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420" yWindow="90" windowWidth="13500" windowHeight="11565"/>
  </bookViews>
  <sheets>
    <sheet name="Шапки" sheetId="2" r:id="rId1"/>
    <sheet name="Лист3" sheetId="3" r:id="rId2"/>
  </sheets>
  <definedNames>
    <definedName name="_xlnm._FilterDatabase" localSheetId="0" hidden="1">Шапки!$A$5:$L$9</definedName>
    <definedName name="_xlnm.Print_Titles" localSheetId="0">Шапки!$5:$5</definedName>
    <definedName name="_xlnm.Print_Area" localSheetId="0">Шапки!$A$1:$L$439</definedName>
  </definedNames>
  <calcPr calcId="125725"/>
</workbook>
</file>

<file path=xl/calcChain.xml><?xml version="1.0" encoding="utf-8"?>
<calcChain xmlns="http://schemas.openxmlformats.org/spreadsheetml/2006/main">
  <c r="K440" i="2"/>
  <c r="L439" l="1"/>
  <c r="L438"/>
  <c r="L434"/>
  <c r="L433"/>
  <c r="L429"/>
  <c r="L428" l="1"/>
  <c r="L427"/>
  <c r="L423"/>
  <c r="L419"/>
  <c r="L418"/>
  <c r="L414"/>
  <c r="L413"/>
  <c r="L412"/>
  <c r="L411"/>
  <c r="L407"/>
  <c r="L406"/>
  <c r="L405"/>
  <c r="L400"/>
  <c r="L396"/>
  <c r="L395"/>
  <c r="L394"/>
  <c r="L390"/>
  <c r="L389"/>
  <c r="L388"/>
  <c r="L384"/>
  <c r="L383"/>
  <c r="L382"/>
  <c r="L378"/>
  <c r="L377"/>
  <c r="L373"/>
  <c r="L369"/>
  <c r="L368"/>
  <c r="L367"/>
  <c r="L366"/>
  <c r="L362"/>
  <c r="L361"/>
  <c r="L360"/>
  <c r="L351"/>
  <c r="L339"/>
  <c r="L340"/>
  <c r="L341"/>
  <c r="L342"/>
  <c r="L355"/>
  <c r="L350"/>
  <c r="L346"/>
  <c r="L338"/>
  <c r="L327"/>
  <c r="L334"/>
  <c r="L333"/>
  <c r="L332"/>
  <c r="L331"/>
  <c r="L326"/>
  <c r="L325"/>
  <c r="L324"/>
  <c r="L320"/>
  <c r="L319"/>
  <c r="L318"/>
  <c r="L314"/>
  <c r="L313"/>
  <c r="L312"/>
  <c r="L308"/>
  <c r="L307"/>
  <c r="L298"/>
  <c r="L303"/>
  <c r="L302"/>
  <c r="L294"/>
  <c r="L293"/>
  <c r="L288"/>
  <c r="L289"/>
  <c r="L287"/>
  <c r="L286"/>
  <c r="L282"/>
  <c r="L281"/>
  <c r="L277"/>
  <c r="L276"/>
  <c r="L275"/>
  <c r="L271"/>
  <c r="L270"/>
  <c r="L269"/>
  <c r="L265"/>
  <c r="L264"/>
  <c r="L263"/>
  <c r="L259"/>
  <c r="L258"/>
  <c r="L257"/>
  <c r="L252"/>
  <c r="L253"/>
  <c r="L251"/>
  <c r="L245"/>
  <c r="L246"/>
  <c r="L244"/>
  <c r="L240"/>
  <c r="L239"/>
  <c r="L238"/>
  <c r="L234"/>
  <c r="L233"/>
  <c r="L229"/>
  <c r="L228"/>
  <c r="L224"/>
  <c r="L223"/>
  <c r="L222"/>
  <c r="L221"/>
  <c r="L216"/>
  <c r="L217"/>
  <c r="L215"/>
  <c r="L214"/>
  <c r="L213"/>
  <c r="L208"/>
  <c r="L207"/>
  <c r="L206"/>
  <c r="L202"/>
  <c r="L201"/>
  <c r="L200"/>
  <c r="L195"/>
  <c r="L196"/>
  <c r="L194"/>
  <c r="L193"/>
  <c r="L189"/>
  <c r="L188"/>
  <c r="L184"/>
  <c r="L183"/>
  <c r="L177"/>
  <c r="L178"/>
  <c r="L179"/>
  <c r="L176"/>
  <c r="L175"/>
  <c r="L170"/>
  <c r="L169"/>
  <c r="L165"/>
  <c r="L164"/>
  <c r="L160"/>
  <c r="L159"/>
  <c r="L158"/>
  <c r="L154"/>
  <c r="L153"/>
  <c r="L152"/>
  <c r="L148"/>
  <c r="L147"/>
  <c r="L146"/>
  <c r="L142"/>
  <c r="L138"/>
  <c r="L137"/>
  <c r="L136"/>
  <c r="L135"/>
  <c r="L131"/>
  <c r="L130"/>
  <c r="L129"/>
  <c r="L125"/>
  <c r="L124"/>
  <c r="L123"/>
  <c r="L122"/>
  <c r="L118"/>
  <c r="L117"/>
  <c r="L116"/>
  <c r="L112"/>
  <c r="L111"/>
  <c r="L110"/>
  <c r="L106"/>
  <c r="L105"/>
  <c r="L96"/>
  <c r="L95"/>
  <c r="L101"/>
  <c r="L100"/>
  <c r="L91"/>
  <c r="L87"/>
  <c r="L83"/>
  <c r="L82"/>
  <c r="L81"/>
  <c r="L80"/>
  <c r="L76"/>
  <c r="L75"/>
  <c r="L74"/>
  <c r="L70"/>
  <c r="L69"/>
  <c r="L65"/>
  <c r="L64"/>
  <c r="L60"/>
  <c r="L59"/>
  <c r="L58"/>
  <c r="L54"/>
  <c r="L53"/>
  <c r="L52"/>
  <c r="L51"/>
  <c r="L50"/>
  <c r="L49"/>
  <c r="L45"/>
  <c r="L44"/>
  <c r="L40"/>
  <c r="L39"/>
  <c r="L38"/>
  <c r="L37"/>
  <c r="L33"/>
  <c r="L32"/>
  <c r="L31"/>
  <c r="L30"/>
  <c r="L23"/>
  <c r="L24"/>
  <c r="L25"/>
  <c r="L26"/>
  <c r="L22"/>
  <c r="L17"/>
  <c r="L18"/>
  <c r="L16"/>
  <c r="L15"/>
  <c r="L11"/>
  <c r="L10"/>
  <c r="L440" l="1"/>
</calcChain>
</file>

<file path=xl/sharedStrings.xml><?xml version="1.0" encoding="utf-8"?>
<sst xmlns="http://schemas.openxmlformats.org/spreadsheetml/2006/main" count="3630" uniqueCount="1622">
  <si>
    <t>ФОТО</t>
  </si>
  <si>
    <t>Наименование номенклатура</t>
  </si>
  <si>
    <t>Артикул</t>
  </si>
  <si>
    <t>Шапка дет. ESLI 13С-19СП, р.52, меланж розовый</t>
  </si>
  <si>
    <t>короб-39</t>
  </si>
  <si>
    <t>13С-19СП</t>
  </si>
  <si>
    <t>короб-24</t>
  </si>
  <si>
    <t>короб-60</t>
  </si>
  <si>
    <t>Шапка дет. ESLI 13С-25СП, р.50, экрю</t>
  </si>
  <si>
    <t>короб-30</t>
  </si>
  <si>
    <t>Шапка дет. ESLI 13С-30СП, р.52, меланж темно-голубой</t>
  </si>
  <si>
    <t>Шапка дет. ESLI 13С-48СП, р.50, темно-синий-экрю</t>
  </si>
  <si>
    <t>Шапка дет. ESLI 13С-48СП, р.50, фиолетовый-экрю</t>
  </si>
  <si>
    <t>Шапка дет. ESLI 13С-48СП, р.50, экрю-фиолетовый</t>
  </si>
  <si>
    <t>Берет дет. ESLI 13С-54СП, р.50, коралловый</t>
  </si>
  <si>
    <t>Берет дет. ESLI 13С-54СП, р.50, кукурузный</t>
  </si>
  <si>
    <t>Берет дет. ESLI 13С-54СП, р.50, экрю</t>
  </si>
  <si>
    <t>Шапка дет. ESLI 13С-56СП, р.52, меланж красный</t>
  </si>
  <si>
    <t>Шапка дет. ESLI 13С-56СП, р.52, меланж розовый</t>
  </si>
  <si>
    <t>Шапка дет. ESLI 13С-56СП, р.52, светло-фиолетовый</t>
  </si>
  <si>
    <t>Шапка дет. ESLI 13С-56СП, р.52, экрю</t>
  </si>
  <si>
    <t>Шапка дет. ESLI 13С-59СП, р.52, персиковый-белый</t>
  </si>
  <si>
    <t>Шапка дет. ESLI 13С-59СП, р.52, розовый-белый</t>
  </si>
  <si>
    <t>Шапка дет. ESLI 13С-59СП, р.52, экрю-розовый</t>
  </si>
  <si>
    <t>Шапка дет. ESLI 13С-76СП, р.52, коралловый</t>
  </si>
  <si>
    <t>Шапка дет. ESLI 13С-76СП, р.52, кукурузный</t>
  </si>
  <si>
    <t>Шапка дет. ESLI 13С-76СП, р.52, светло-фиолетовый</t>
  </si>
  <si>
    <t>Шапка дет. ESLI 13С-76СП, р.52, экрю</t>
  </si>
  <si>
    <t>Шапка дет. ESLI 13С-77СП, р.54, коралловый</t>
  </si>
  <si>
    <t>Шапка дет. ESLI 13С-83СП, р.54, меланж красный</t>
  </si>
  <si>
    <t>Шапка дет. ESLI 13С-83СП, р.54, меланж розовый</t>
  </si>
  <si>
    <t>Шапка дет. ESLI 13С-83СП, р.54, меланж фиолетовый-черный</t>
  </si>
  <si>
    <t>Шапка дет. ESLI 14С-11СП, р.54, кукурузный</t>
  </si>
  <si>
    <t>Шапка дет. ESLI 14С-11СП, р.54, светло-фиолетовый</t>
  </si>
  <si>
    <t>Шапка дет. ESLI 14С-11СП, р.54, экрю</t>
  </si>
  <si>
    <t>Шапка дет. ESLI 14С-16СП, р.52, светло-фиолетовый</t>
  </si>
  <si>
    <t>Шапка дет. ESLI 14С-16СП, р.52, серый</t>
  </si>
  <si>
    <t>Шапка дет. ESLI 14С-16СП, р.52, экрю</t>
  </si>
  <si>
    <t>Комплект дет. трикотажный шапка и шарф-снуд 13С-62СП;13С-63СП, р.54; 14*58, моро-экрю</t>
  </si>
  <si>
    <t>Комплект дет. трикотажный шапка и шарф-снуд 13С-62СП;13С-63СП, р.54; 14*58, темно-синий-светло-серый</t>
  </si>
  <si>
    <t>13С-25СП</t>
  </si>
  <si>
    <t>Шапка детская  ESLI  13С-19СП</t>
  </si>
  <si>
    <t>Состав:</t>
  </si>
  <si>
    <t>Описание:</t>
  </si>
  <si>
    <t>Шапка детская  ESLI  13С-25СП</t>
  </si>
  <si>
    <t>Шапка детская  ESLI  13С-48СП</t>
  </si>
  <si>
    <t>Берет детский  ESLI  13С-54СП</t>
  </si>
  <si>
    <t>Шапка детская  ESLI  13С-56СП</t>
  </si>
  <si>
    <t>Шапка детская  ESLI  13С-76СП</t>
  </si>
  <si>
    <t>Шапка детская  ESLI  13С-77СП</t>
  </si>
  <si>
    <t>13С-30СП</t>
  </si>
  <si>
    <t>13С-54СП</t>
  </si>
  <si>
    <t>13С-56СП</t>
  </si>
  <si>
    <t>Шапка детская  ESLI  13С-59СП</t>
  </si>
  <si>
    <t>13С-59СП</t>
  </si>
  <si>
    <t>13С-48СП</t>
  </si>
  <si>
    <t>13С-76СП</t>
  </si>
  <si>
    <t>13С-77СП</t>
  </si>
  <si>
    <t>13С-83СП</t>
  </si>
  <si>
    <t>Шапка детская  ESLI  13С-83СП</t>
  </si>
  <si>
    <t>Шапка детская  ESLI  14С-11СП</t>
  </si>
  <si>
    <t>14С-11СП</t>
  </si>
  <si>
    <t>14С-16СП</t>
  </si>
  <si>
    <t>Шапка детская  ESLI  14С-16СП</t>
  </si>
  <si>
    <t>13С-62СП;
13С-63СП</t>
  </si>
  <si>
    <t xml:space="preserve">Шарф манишка детский трикотажный. Состоит из воротника-стойки и деталей переда и спинки. Перед и спинка прямоугольной формы. Воротник-стойка связан переплетением ластик 2*2. </t>
  </si>
  <si>
    <t>14С-1СП</t>
  </si>
  <si>
    <t>Шарф манишка детский  ESLI  14С-1СП</t>
  </si>
  <si>
    <t>Шарф манишка дет. ESLI 14С-1СП, р.48-50, светло-серый</t>
  </si>
  <si>
    <t>Шарф манишка дет. ESLI 14С-1СП, р.48-50, джинс</t>
  </si>
  <si>
    <t>Шарф манишка дет. ESLI 14С-1СП, р.48-50, светло-фиолетовый</t>
  </si>
  <si>
    <t>Шарф манишка детский  ESLI  14С-28СП</t>
  </si>
  <si>
    <t>14С-28СП</t>
  </si>
  <si>
    <t xml:space="preserve">Шарф манишка детский трикотажный. Состоит из отложного воротника-стойки,  деталей переда и спинки, на подкладке. Перед и спинка прямоугольной формы. Воротник-стойка связан переплетением ластик 2*2. </t>
  </si>
  <si>
    <t>14С-24СП;
14С-26СП</t>
  </si>
  <si>
    <t>Комплект детский трикотажный двухпредметный: шапка и шарф   ESLI  14С-25СП; 14С-27СП</t>
  </si>
  <si>
    <t>14С-25СП;
14С-27СП</t>
  </si>
  <si>
    <t>Комплект дет. трикотажный шапка и шарф 14С-25СП; 14С-27СП, р.52; 13*106, темно-серый</t>
  </si>
  <si>
    <t>Комплект дет. трикотажный шапка и шарф 14С-24СП; 14С-26СП, р.50; 17*117, серый</t>
  </si>
  <si>
    <t>Комплект дет. трикотажный шапка и шарф 14С-24СП; 14С-26СП, р.50; 17*117, серый-светло-фиолетовый</t>
  </si>
  <si>
    <t>Комплект дет. трикотажный шапка и шарф 14С-25СП; 14С-27СП, р.52; 13*106, черный</t>
  </si>
  <si>
    <t>Шарф манишка дет. ESLI 14С-28СП, р.48-50, джинс</t>
  </si>
  <si>
    <t>Кол-во в коробе</t>
  </si>
  <si>
    <t>Шапка детская  ESLI  13С-27СП</t>
  </si>
  <si>
    <t>Шапка дет. ESLI 13С-27СП, р.50, светло-серый-экрю-розовый</t>
  </si>
  <si>
    <t>Шапка дет. ESLI 13С-27СП, р.50, экрю-розовый</t>
  </si>
  <si>
    <t>Шапка дет. ESLI 13С-30СП, р.52, меланж темно-серый</t>
  </si>
  <si>
    <t>Шапка детская  ESLI  13С-37СП</t>
  </si>
  <si>
    <t>13С-37СП</t>
  </si>
  <si>
    <t>Шапка дет. ESLI 13С-37СП, р.48,  розовый-крю</t>
  </si>
  <si>
    <t>Шапка дет. ESLI 13С-37СП, р.48, экрю-светло-фиолетовый</t>
  </si>
  <si>
    <t>Шапка детская с кроеным верхом.</t>
  </si>
  <si>
    <t>13С-53СП</t>
  </si>
  <si>
    <t>Шапка детская  ESLI  13С-53СП</t>
  </si>
  <si>
    <t>Шапка дет. ESLI 13С-53СП, р.52, коралловый</t>
  </si>
  <si>
    <t>Шапка дет. ESLI 13С-53СП, р.52, сиреневый</t>
  </si>
  <si>
    <t>Шапка дет. ESLI 13С-53СП, р.52, темно-синий</t>
  </si>
  <si>
    <t>Шапка дет. ESLI 13С-53СП, р.52, черный</t>
  </si>
  <si>
    <t>Шапка дет. ESLI 13С-53СП, р.52, экрю</t>
  </si>
  <si>
    <t xml:space="preserve">Верх: 30% - шерсть, 70 % - акрил; подкладка - 100% полиэстер </t>
  </si>
  <si>
    <t>короб-50</t>
  </si>
  <si>
    <t>Шапка детская  ESLI  14С-49СП</t>
  </si>
  <si>
    <t>Шапка детская  ESLI  14С-63СП</t>
  </si>
  <si>
    <t>Шапка дет. ESLI 14С-49СП, р.54, темно-серый</t>
  </si>
  <si>
    <t>Шапка дет. ESLI 14С-49СП, р.54, серый</t>
  </si>
  <si>
    <t>14С-49СП</t>
  </si>
  <si>
    <t>Шапка дет. ESLI 14С-63СП, р.52, черный</t>
  </si>
  <si>
    <t>короб-54</t>
  </si>
  <si>
    <t>14С-63СП</t>
  </si>
  <si>
    <t>Комплект детский трикотажный двухпредметный: шапка и шарф-снуд  ESLI  13С-62СП;13С-63СП</t>
  </si>
  <si>
    <t>Код</t>
  </si>
  <si>
    <t>Штрих-код</t>
  </si>
  <si>
    <t>Штрих-код на короб</t>
  </si>
  <si>
    <t>1570470554</t>
  </si>
  <si>
    <t>4810226064016</t>
  </si>
  <si>
    <t>24810226064010</t>
  </si>
  <si>
    <t>Шапка дет. ESLI 14С-59СП, р.54, темно-бирюзовый</t>
  </si>
  <si>
    <t>1570470174</t>
  </si>
  <si>
    <t>4810226055298</t>
  </si>
  <si>
    <t>24810226055292</t>
  </si>
  <si>
    <t>Шапка дет. ESLI 14С-59СП, р.54, темно-серый</t>
  </si>
  <si>
    <t>1570470274</t>
  </si>
  <si>
    <t>4810226055281</t>
  </si>
  <si>
    <t>24810226055285</t>
  </si>
  <si>
    <t>Шапка дет. ESLI 14С-59СП, р.54, темно-синий</t>
  </si>
  <si>
    <t>Шапка детская  ESLI  14С-59СП</t>
  </si>
  <si>
    <t>14С-59СП</t>
  </si>
  <si>
    <t>Шапка детская  ESLI  14С-60СП</t>
  </si>
  <si>
    <t>1570570153</t>
  </si>
  <si>
    <t>4810226066119</t>
  </si>
  <si>
    <t>24810226066113</t>
  </si>
  <si>
    <t>Шапка дет. ESLI 14С-60СП, р.52, белый</t>
  </si>
  <si>
    <t>1570570213</t>
  </si>
  <si>
    <t>4810226066126</t>
  </si>
  <si>
    <t>24810226066120</t>
  </si>
  <si>
    <t>Шапка дет. ESLI 14С-60СП, р.52, розовый</t>
  </si>
  <si>
    <t>14С-60СП</t>
  </si>
  <si>
    <t>Берет детский  ESLI  14С-61СП</t>
  </si>
  <si>
    <t>1600030153</t>
  </si>
  <si>
    <t>4810226068687</t>
  </si>
  <si>
    <t>24810226068681</t>
  </si>
  <si>
    <t>Берет дет. ESLI 14С-61СП, р.52, белый</t>
  </si>
  <si>
    <t>1600035493</t>
  </si>
  <si>
    <t>4810226068694</t>
  </si>
  <si>
    <t>24810226068698</t>
  </si>
  <si>
    <t>Берет дет. ESLI 14С-61СП, р.52, персиковый</t>
  </si>
  <si>
    <t>1600030213</t>
  </si>
  <si>
    <t>4810226068700</t>
  </si>
  <si>
    <t>24810226068704</t>
  </si>
  <si>
    <t>Берет дет. ESLI 14С-61СП, р.52, розовый</t>
  </si>
  <si>
    <t>1600034643</t>
  </si>
  <si>
    <t>4810226068717</t>
  </si>
  <si>
    <t>24810226068711</t>
  </si>
  <si>
    <t>Берет дет. ESLI 14С-61СП, р.52, светло-фиолетовый</t>
  </si>
  <si>
    <t>14С-61СП</t>
  </si>
  <si>
    <t>Берет детский трикотажный со стянутым верхом, с декором в виде"бабочек".</t>
  </si>
  <si>
    <t>Шапка детская  ESLI  14С-67СП</t>
  </si>
  <si>
    <t>1570463133</t>
  </si>
  <si>
    <t>4810226060377</t>
  </si>
  <si>
    <t>24810226060371</t>
  </si>
  <si>
    <t>Шапка дет. ESLI 14С-67СП, р.52, бледно-розовый</t>
  </si>
  <si>
    <t>1570465493</t>
  </si>
  <si>
    <t>24810226060364</t>
  </si>
  <si>
    <t>Шапка дет. ESLI 14С-67СП, р.52, персиковый</t>
  </si>
  <si>
    <t>1570460213</t>
  </si>
  <si>
    <t>4810226060346</t>
  </si>
  <si>
    <t>24810226060340</t>
  </si>
  <si>
    <t>Шапка дет. ESLI 14С-67СП, р.52, розовый</t>
  </si>
  <si>
    <t>1570464643</t>
  </si>
  <si>
    <t>4810226060353</t>
  </si>
  <si>
    <t>24810226060357</t>
  </si>
  <si>
    <t>Шапка дет. ESLI 14С-67СП, р.52, светло-фиолетовый</t>
  </si>
  <si>
    <t>1570460163</t>
  </si>
  <si>
    <t>4810226060384</t>
  </si>
  <si>
    <t>24810226060388</t>
  </si>
  <si>
    <t>Шапка дет. ESLI 14С-67СП, р.52, серый</t>
  </si>
  <si>
    <t>14С-67СП</t>
  </si>
  <si>
    <t>Шапка детская  ESLI  14С-69СП</t>
  </si>
  <si>
    <t>1570450264</t>
  </si>
  <si>
    <t>4810226058572</t>
  </si>
  <si>
    <t>24810226058576</t>
  </si>
  <si>
    <t>Шапка дет. ESLI 14С-69СП, р.54, синий</t>
  </si>
  <si>
    <t>1570450174</t>
  </si>
  <si>
    <t>4810226058565</t>
  </si>
  <si>
    <t>24810226058569</t>
  </si>
  <si>
    <t>Шапка дет. ESLI 14С-69СП, р.54, темно-серый</t>
  </si>
  <si>
    <t>1570450274</t>
  </si>
  <si>
    <t>4810226058558</t>
  </si>
  <si>
    <t>24810226058552</t>
  </si>
  <si>
    <t>Шапка дет. ESLI 14С-69СП, р.54, темно-синий</t>
  </si>
  <si>
    <t>14С-69СП</t>
  </si>
  <si>
    <t>Шапка детская  ESLI  14С-76СП</t>
  </si>
  <si>
    <t>1570490264</t>
  </si>
  <si>
    <t>4810226060629</t>
  </si>
  <si>
    <t>24810226060623</t>
  </si>
  <si>
    <t>Шапка дет. ESLI 14С-76СП, р.54, синий</t>
  </si>
  <si>
    <t>1570490274</t>
  </si>
  <si>
    <t>4810226060612</t>
  </si>
  <si>
    <t>24810226060616</t>
  </si>
  <si>
    <t>Шапка дет. ESLI 14С-76СП, р.54, темно-синий</t>
  </si>
  <si>
    <t>1570490124</t>
  </si>
  <si>
    <t>4810226060605</t>
  </si>
  <si>
    <t>24810226060609</t>
  </si>
  <si>
    <t>Шапка дет. ESLI 14С-76СП, р.54, черный</t>
  </si>
  <si>
    <t>14С-76СП</t>
  </si>
  <si>
    <t>Шапка детская  ESLI  14С-81СП</t>
  </si>
  <si>
    <t>1570484573</t>
  </si>
  <si>
    <t>4810226063736</t>
  </si>
  <si>
    <t>24810226063730</t>
  </si>
  <si>
    <t>Шапка дет. ESLI 14С-81СП, р.52, меланж розовый</t>
  </si>
  <si>
    <t>1570480213</t>
  </si>
  <si>
    <t>4810226063705</t>
  </si>
  <si>
    <t>24810226063709</t>
  </si>
  <si>
    <t>Шапка дет. ESLI 14С-81СП, р.52, розовый</t>
  </si>
  <si>
    <t>1570484643</t>
  </si>
  <si>
    <t>4810226063712</t>
  </si>
  <si>
    <t>24810226063716</t>
  </si>
  <si>
    <t>Шапка дет. ESLI 14С-81СП, р.52, светло-фиолетовый</t>
  </si>
  <si>
    <t>1570481103</t>
  </si>
  <si>
    <t>4810226063729</t>
  </si>
  <si>
    <t>24810226063723</t>
  </si>
  <si>
    <t>Шапка дет. ESLI 14С-81СП, р.52, сиреневый</t>
  </si>
  <si>
    <t>14С-81СП</t>
  </si>
  <si>
    <t>Шапка детская  ESLI  14С-82СП</t>
  </si>
  <si>
    <t>1570525954</t>
  </si>
  <si>
    <t>4810226066522</t>
  </si>
  <si>
    <t>24810226066526</t>
  </si>
  <si>
    <t>Шапка дет. ESLI 14С-82СП, р.54, темно-синий-винный</t>
  </si>
  <si>
    <t>1570520124</t>
  </si>
  <si>
    <t>4810226063743</t>
  </si>
  <si>
    <t>24810226063747</t>
  </si>
  <si>
    <t>Шапка дет. ESLI 14С-82СП, р.54, черный</t>
  </si>
  <si>
    <t>1570525744</t>
  </si>
  <si>
    <t>4810226066515</t>
  </si>
  <si>
    <t>24810226066519</t>
  </si>
  <si>
    <t>Шапка дет. ESLI 14С-82СП, р.54, черный-изумрудный</t>
  </si>
  <si>
    <t>14С-82СП</t>
  </si>
  <si>
    <t>Шапка детская  ESLI  14С-83СП</t>
  </si>
  <si>
    <t>1570580294</t>
  </si>
  <si>
    <t>4810226063750</t>
  </si>
  <si>
    <t>24810226063754</t>
  </si>
  <si>
    <t>Шапка дет. ESLI 14С-83СП, р.54, светло-голубой</t>
  </si>
  <si>
    <t>1570580174</t>
  </si>
  <si>
    <t>4810226068953</t>
  </si>
  <si>
    <t>24810226068957</t>
  </si>
  <si>
    <t>Шапка дет. ESLI 14С-83СП, р.54, темно-серый</t>
  </si>
  <si>
    <t>1570580274</t>
  </si>
  <si>
    <t>4810226068960</t>
  </si>
  <si>
    <t>24810226068964</t>
  </si>
  <si>
    <t>Шапка дет. ESLI 14С-83СП, р.54, темно-синий</t>
  </si>
  <si>
    <t>14С-83СП</t>
  </si>
  <si>
    <t>Шапка детская  ESLI  14С-84СП</t>
  </si>
  <si>
    <t>1570595294</t>
  </si>
  <si>
    <t>4810226066140</t>
  </si>
  <si>
    <t>24810226066144</t>
  </si>
  <si>
    <t>Шапка дет. ESLI 14С-84СП, р.54, темно-синий-голубой</t>
  </si>
  <si>
    <t>1570595304</t>
  </si>
  <si>
    <t>4810226069165</t>
  </si>
  <si>
    <t>24810226069169</t>
  </si>
  <si>
    <t>Шапка дет. ESLI 14С-84СП, р.54, темно-синий-серый</t>
  </si>
  <si>
    <t>14С-84СП</t>
  </si>
  <si>
    <t>Шапка детская  ESLI  14С-85СП</t>
  </si>
  <si>
    <t>1570630661</t>
  </si>
  <si>
    <t>4810226068731</t>
  </si>
  <si>
    <t>24810226068735</t>
  </si>
  <si>
    <t>Шапка дет. ESLI 14С-85СП, р.48, малиновый</t>
  </si>
  <si>
    <t>1570630211</t>
  </si>
  <si>
    <t>4810226074091</t>
  </si>
  <si>
    <t>24810226074095</t>
  </si>
  <si>
    <t>Шапка дет. ESLI 14С-85СП, р.48, розовый</t>
  </si>
  <si>
    <t>1570634641</t>
  </si>
  <si>
    <t>4810226068748</t>
  </si>
  <si>
    <t>24810226068742</t>
  </si>
  <si>
    <t>Шапка дет. ESLI 14С-85СП, р.48, светло-фиолетовый</t>
  </si>
  <si>
    <t>1570632591</t>
  </si>
  <si>
    <t>4810226074107</t>
  </si>
  <si>
    <t>24810226074101</t>
  </si>
  <si>
    <t>Шапка дет. ESLI 14С-85СП, р.48, экрю</t>
  </si>
  <si>
    <t>14С-85СП</t>
  </si>
  <si>
    <t>Шапка детская  ESLI  14С-86СП</t>
  </si>
  <si>
    <t>1570563133</t>
  </si>
  <si>
    <t>4810226063767</t>
  </si>
  <si>
    <t>24810226063761</t>
  </si>
  <si>
    <t>Шапка дет. ESLI 14С-86СП, р.52, бледно-розовый</t>
  </si>
  <si>
    <t>1570564643</t>
  </si>
  <si>
    <t>4810226063774</t>
  </si>
  <si>
    <t>24810226063778</t>
  </si>
  <si>
    <t>Шапка дет. ESLI 14С-86СП, р.52, светло-фиолетовый</t>
  </si>
  <si>
    <t>14С-86СП</t>
  </si>
  <si>
    <t>Шапка детская  ESLI  14С-87П</t>
  </si>
  <si>
    <t>1570540354</t>
  </si>
  <si>
    <t>4810226063798</t>
  </si>
  <si>
    <t>24810226063792</t>
  </si>
  <si>
    <t>Шапка дет. ESLI 14С-87СП, р.54, бежевый</t>
  </si>
  <si>
    <t>1570543134</t>
  </si>
  <si>
    <t>4810226069158</t>
  </si>
  <si>
    <t>24810226069152</t>
  </si>
  <si>
    <t>Шапка дет. ESLI 14С-87СП, р.54, бледно-розовый</t>
  </si>
  <si>
    <t>1570540364</t>
  </si>
  <si>
    <t>4810226066546</t>
  </si>
  <si>
    <t>24810226066540</t>
  </si>
  <si>
    <t>Шапка дет. ESLI 14С-87СП, р.54, коралловый</t>
  </si>
  <si>
    <t>1570540704</t>
  </si>
  <si>
    <t>4810226066553</t>
  </si>
  <si>
    <t>24810226066557</t>
  </si>
  <si>
    <t>Шапка дет. ESLI 14С-87СП, р.54, коричневый</t>
  </si>
  <si>
    <t>1570540164</t>
  </si>
  <si>
    <t>4810226063804</t>
  </si>
  <si>
    <t>24810226063808</t>
  </si>
  <si>
    <t>Шапка дет. ESLI 14С-87СП, р.54, серый</t>
  </si>
  <si>
    <t>1570540554</t>
  </si>
  <si>
    <t>4810226066577</t>
  </si>
  <si>
    <t>24810226066571</t>
  </si>
  <si>
    <t>Шапка дет. ESLI 14С-87СП, р.54, темно-бирюзовый</t>
  </si>
  <si>
    <t>14С-87СП</t>
  </si>
  <si>
    <t>1570550152</t>
  </si>
  <si>
    <t>4810226063811</t>
  </si>
  <si>
    <t>24810226063815</t>
  </si>
  <si>
    <t>Шапка дет. ESLI 14С-88СП, р.50, белый</t>
  </si>
  <si>
    <t>1570550212</t>
  </si>
  <si>
    <t>4810226063835</t>
  </si>
  <si>
    <t>24810226063839</t>
  </si>
  <si>
    <t>Шапка дет. ESLI 14С-88СП, р.50, розовый</t>
  </si>
  <si>
    <t>1570554642</t>
  </si>
  <si>
    <t>4810226063828</t>
  </si>
  <si>
    <t>24810226063822</t>
  </si>
  <si>
    <t>Шапка дет. ESLI 14С-88СП, р.50, светло-фиолетовый</t>
  </si>
  <si>
    <t>14С-88СП</t>
  </si>
  <si>
    <t>Шапка детская  ESLI  14С-89СП</t>
  </si>
  <si>
    <t>1570530282</t>
  </si>
  <si>
    <t>4810226063859</t>
  </si>
  <si>
    <t>24810226063853</t>
  </si>
  <si>
    <t>Шапка дет. ESLI 14С-89СП, р.50, голубой</t>
  </si>
  <si>
    <t>1570530182</t>
  </si>
  <si>
    <t>4810226063866</t>
  </si>
  <si>
    <t>24810226063860</t>
  </si>
  <si>
    <t>Шапка дет. ESLI 14С-89СП, р.50, джинс</t>
  </si>
  <si>
    <t>1570531542</t>
  </si>
  <si>
    <t>4810226063842</t>
  </si>
  <si>
    <t>24810226063846</t>
  </si>
  <si>
    <t>Шапка дет. ESLI 14С-89СП, р.50, светло-серый</t>
  </si>
  <si>
    <t>1570530162</t>
  </si>
  <si>
    <t>4810226066539</t>
  </si>
  <si>
    <t>24810226066533</t>
  </si>
  <si>
    <t>Шапка дет. ESLI 14С-89СП, р.50, серый</t>
  </si>
  <si>
    <t>14С-89СП</t>
  </si>
  <si>
    <t>Шапка детская  ESLI  14С-90СП</t>
  </si>
  <si>
    <t>1570510212</t>
  </si>
  <si>
    <t>4810226063873</t>
  </si>
  <si>
    <t>24810226063877</t>
  </si>
  <si>
    <t>Шапка дет. ESLI 14С-90СП, р.50, розовый</t>
  </si>
  <si>
    <t>1570514642</t>
  </si>
  <si>
    <t>4810226063880</t>
  </si>
  <si>
    <t>24810226063884</t>
  </si>
  <si>
    <t>Шапка дет. ESLI 14С-90СП, р.50, светло-фиолетовый</t>
  </si>
  <si>
    <t>Шапка детская  ESLI  14С-91СП</t>
  </si>
  <si>
    <t>1570500152</t>
  </si>
  <si>
    <t>4810226063897</t>
  </si>
  <si>
    <t>24810226063891</t>
  </si>
  <si>
    <t>Шапка дет. ESLI 14С-91СП, р.50, белый</t>
  </si>
  <si>
    <t>1570505492</t>
  </si>
  <si>
    <t>4810226063903</t>
  </si>
  <si>
    <t>24810226063907</t>
  </si>
  <si>
    <t>Шапка дет. ESLI 14С-91СП, р.50, персиковый</t>
  </si>
  <si>
    <t>14С-90СП</t>
  </si>
  <si>
    <t>14С-91СП</t>
  </si>
  <si>
    <t>Шапка детская  ESLI  14С-124П</t>
  </si>
  <si>
    <t>1570600211</t>
  </si>
  <si>
    <t>4810226066157</t>
  </si>
  <si>
    <t>24810226066151</t>
  </si>
  <si>
    <t>Шапка дет. ESLI 14С-124СП, р.48, розовый</t>
  </si>
  <si>
    <t>1570604641</t>
  </si>
  <si>
    <t>4810226066164</t>
  </si>
  <si>
    <t>24810226066168</t>
  </si>
  <si>
    <t>Шапка дет. ESLI 14С-124СП, р.48, светло-фиолетовый</t>
  </si>
  <si>
    <t>1570602591</t>
  </si>
  <si>
    <t>4810226066171</t>
  </si>
  <si>
    <t>24810226066175</t>
  </si>
  <si>
    <t>Шапка дет. ESLI 14С-124СП, р.48, экрю</t>
  </si>
  <si>
    <t>14С-124СП</t>
  </si>
  <si>
    <t>Шапка дет. ESLI 15С-27СП, р.46, розовый</t>
  </si>
  <si>
    <t>Шапка дет. ESLI 15С-27СП, р.46, светло-розовый</t>
  </si>
  <si>
    <t>Шапка дет. ESLI 15С-27СП, р.46, экрю</t>
  </si>
  <si>
    <t>15С-27СП</t>
  </si>
  <si>
    <t>Шапка дет. ESLI 15С-27СП, р.46, темно-розовый</t>
  </si>
  <si>
    <t>Шапка детская  ESLI  13С-36СП</t>
  </si>
  <si>
    <t xml:space="preserve">Шапка детская трикотажная со стянутым верхом, с отворотом и помпоном. </t>
  </si>
  <si>
    <t>1570161543</t>
  </si>
  <si>
    <t>4810226043509</t>
  </si>
  <si>
    <t>24810226043503</t>
  </si>
  <si>
    <t>Шапка дет. ESLI 13С-36СП, р.52, светло-серый</t>
  </si>
  <si>
    <t>1570160373</t>
  </si>
  <si>
    <t>4810226041574</t>
  </si>
  <si>
    <t>24810226041578</t>
  </si>
  <si>
    <t>Шапка дет. ESLI 13С-36СП, р.52, фиолетовый</t>
  </si>
  <si>
    <t>13С-36СП</t>
  </si>
  <si>
    <t>1570014573</t>
  </si>
  <si>
    <t>4810226044933</t>
  </si>
  <si>
    <t>24810226044937</t>
  </si>
  <si>
    <t>1570242592</t>
  </si>
  <si>
    <t>4810226041017</t>
  </si>
  <si>
    <t>44810226041015</t>
  </si>
  <si>
    <t>1570224382</t>
  </si>
  <si>
    <t>4810226041109</t>
  </si>
  <si>
    <t>44810226041107</t>
  </si>
  <si>
    <t>1570224372</t>
  </si>
  <si>
    <t>4810226041147</t>
  </si>
  <si>
    <t>44810226041145</t>
  </si>
  <si>
    <t>1570174241</t>
  </si>
  <si>
    <t>4810226043592</t>
  </si>
  <si>
    <t>24810226043596</t>
  </si>
  <si>
    <t>1570174401</t>
  </si>
  <si>
    <t>4810226043615</t>
  </si>
  <si>
    <t>24810226043619</t>
  </si>
  <si>
    <t>1570194232</t>
  </si>
  <si>
    <t>4810226044711</t>
  </si>
  <si>
    <t>24810226044715</t>
  </si>
  <si>
    <t>1570194552</t>
  </si>
  <si>
    <t>4810226044728</t>
  </si>
  <si>
    <t>24810226044722</t>
  </si>
  <si>
    <t>1570290363</t>
  </si>
  <si>
    <t>4810226044827</t>
  </si>
  <si>
    <t>24810226044821</t>
  </si>
  <si>
    <t>1570291103</t>
  </si>
  <si>
    <t>4810226045336</t>
  </si>
  <si>
    <t>24810226045330</t>
  </si>
  <si>
    <t>1570292593</t>
  </si>
  <si>
    <t>4810226044810</t>
  </si>
  <si>
    <t>24810226044814</t>
  </si>
  <si>
    <t>1600010362</t>
  </si>
  <si>
    <t>4810226044896</t>
  </si>
  <si>
    <t>24810226044890</t>
  </si>
  <si>
    <t>1600014652</t>
  </si>
  <si>
    <t>4810226044889</t>
  </si>
  <si>
    <t>24810226044883</t>
  </si>
  <si>
    <t>1600012592</t>
  </si>
  <si>
    <t>4810226044872</t>
  </si>
  <si>
    <t>24810226044876</t>
  </si>
  <si>
    <t>1570304633</t>
  </si>
  <si>
    <t>4810226046098</t>
  </si>
  <si>
    <t>24810226046092</t>
  </si>
  <si>
    <t>1570304573</t>
  </si>
  <si>
    <t>4810226044957</t>
  </si>
  <si>
    <t>24810226044951</t>
  </si>
  <si>
    <t>1570304643</t>
  </si>
  <si>
    <t>4810226046234</t>
  </si>
  <si>
    <t>24810226046238</t>
  </si>
  <si>
    <t>1570302593</t>
  </si>
  <si>
    <t>4810226045442</t>
  </si>
  <si>
    <t>24810226045446</t>
  </si>
  <si>
    <t>1570345343</t>
  </si>
  <si>
    <t>4810226046487</t>
  </si>
  <si>
    <t>24810226046481</t>
  </si>
  <si>
    <t>1570344063</t>
  </si>
  <si>
    <t>4810226046470</t>
  </si>
  <si>
    <t>24810226046474</t>
  </si>
  <si>
    <t>1570344373</t>
  </si>
  <si>
    <t>4810226046432</t>
  </si>
  <si>
    <t>24810226046436</t>
  </si>
  <si>
    <t>1570320363</t>
  </si>
  <si>
    <t>4810226046395</t>
  </si>
  <si>
    <t>24810226046399</t>
  </si>
  <si>
    <t>1570324653</t>
  </si>
  <si>
    <t>4810226046401</t>
  </si>
  <si>
    <t>24810226046405</t>
  </si>
  <si>
    <t>1570324643</t>
  </si>
  <si>
    <t>4810226046388</t>
  </si>
  <si>
    <t>24810226046382</t>
  </si>
  <si>
    <t>1570322593</t>
  </si>
  <si>
    <t>4810226046371</t>
  </si>
  <si>
    <t>24810226046375</t>
  </si>
  <si>
    <t>1570310364</t>
  </si>
  <si>
    <t>4810226046449</t>
  </si>
  <si>
    <t>24810226046443</t>
  </si>
  <si>
    <t>1570334634</t>
  </si>
  <si>
    <t>4810226046708</t>
  </si>
  <si>
    <t>24810226046702</t>
  </si>
  <si>
    <t>1570334574</t>
  </si>
  <si>
    <t>4810226046692</t>
  </si>
  <si>
    <t>24810226046696</t>
  </si>
  <si>
    <t>1570334794</t>
  </si>
  <si>
    <t>4810226047248</t>
  </si>
  <si>
    <t>24810226047242</t>
  </si>
  <si>
    <t>1570354654</t>
  </si>
  <si>
    <t>4810226047712</t>
  </si>
  <si>
    <t>24810226047716</t>
  </si>
  <si>
    <t>1570354644</t>
  </si>
  <si>
    <t>4810226047705</t>
  </si>
  <si>
    <t>24810226047709</t>
  </si>
  <si>
    <t>1570352594</t>
  </si>
  <si>
    <t>4810226047699</t>
  </si>
  <si>
    <t>24810226047693</t>
  </si>
  <si>
    <t>1570364643</t>
  </si>
  <si>
    <t>4810226047736</t>
  </si>
  <si>
    <t>24810226047730</t>
  </si>
  <si>
    <t>1570360163</t>
  </si>
  <si>
    <t>4810226047743</t>
  </si>
  <si>
    <t>24810226047747</t>
  </si>
  <si>
    <t>1570362593</t>
  </si>
  <si>
    <t>4810226047729</t>
  </si>
  <si>
    <t>24810226047723</t>
  </si>
  <si>
    <t>1570390164</t>
  </si>
  <si>
    <t>4810226055243</t>
  </si>
  <si>
    <t>24810226055247</t>
  </si>
  <si>
    <t>1570390174</t>
  </si>
  <si>
    <t>4810226055236</t>
  </si>
  <si>
    <t>24810226055230</t>
  </si>
  <si>
    <t>1580050213</t>
  </si>
  <si>
    <t>4810226051696</t>
  </si>
  <si>
    <t>24810226051690</t>
  </si>
  <si>
    <t>1580050163</t>
  </si>
  <si>
    <t>4810226051702</t>
  </si>
  <si>
    <t>24810226051706</t>
  </si>
  <si>
    <t>1580055423</t>
  </si>
  <si>
    <t>4810226051719</t>
  </si>
  <si>
    <t>24810226051713</t>
  </si>
  <si>
    <t>Шапка детская  ESLI  14С-125СП</t>
  </si>
  <si>
    <t>1570620281</t>
  </si>
  <si>
    <t>4810226068755</t>
  </si>
  <si>
    <t>24810226068759</t>
  </si>
  <si>
    <t>Шапка дет. ESLI 14С-125СП, р.48, голубой</t>
  </si>
  <si>
    <t>1570621541</t>
  </si>
  <si>
    <t>4810226068762</t>
  </si>
  <si>
    <t>24810226068766</t>
  </si>
  <si>
    <t>Шапка дет. ESLI 14С-125СП, р.48, светло-серый</t>
  </si>
  <si>
    <t>14С-125СП</t>
  </si>
  <si>
    <t>Шапка детская  ESLI  14С-126СП</t>
  </si>
  <si>
    <t>1570611541</t>
  </si>
  <si>
    <t>4810226068779</t>
  </si>
  <si>
    <t>24810226068773</t>
  </si>
  <si>
    <t>Шапка дет. ESLI 14С-126СП, р.48, светло-серый</t>
  </si>
  <si>
    <t>14С-126СП</t>
  </si>
  <si>
    <t>Шапка детская  ESLI  15С-3СП</t>
  </si>
  <si>
    <t>1570640281</t>
  </si>
  <si>
    <t>4810226066188</t>
  </si>
  <si>
    <t>24810226066182</t>
  </si>
  <si>
    <t>Шапка дет. ESLI 15С-3СП, р.48, голубой</t>
  </si>
  <si>
    <t>1570646451</t>
  </si>
  <si>
    <t>4810226068724</t>
  </si>
  <si>
    <t>24810226068728</t>
  </si>
  <si>
    <t>Шапка дет. ESLI 15С-3СП, р.48, голубой-джинс</t>
  </si>
  <si>
    <t>15С-3СП</t>
  </si>
  <si>
    <t>Шапка детская  ESLI  15С-8СП</t>
  </si>
  <si>
    <t>1570650163</t>
  </si>
  <si>
    <t>4810226068786</t>
  </si>
  <si>
    <t>24810226068780</t>
  </si>
  <si>
    <t>Шапка дет. ESLI 15С-8СП, р.52, серый</t>
  </si>
  <si>
    <t>1570650173</t>
  </si>
  <si>
    <t>4810226068793</t>
  </si>
  <si>
    <t>24810226068797</t>
  </si>
  <si>
    <t>Шапка дет. ESLI 15С-8СП, р.52, темно-серый</t>
  </si>
  <si>
    <t>15С-8СП</t>
  </si>
  <si>
    <t>Шапка детская  ESLI  15С-12СП</t>
  </si>
  <si>
    <t>1570666464</t>
  </si>
  <si>
    <t>4810226068809</t>
  </si>
  <si>
    <t>24810226068803</t>
  </si>
  <si>
    <t>Шапка дет. ESLI 15С-12СП, р.54, серый-винный</t>
  </si>
  <si>
    <t>4810226073032</t>
  </si>
  <si>
    <t>24810226073036</t>
  </si>
  <si>
    <t>Шапка дет. ESLI 15С-12СП, р.54, серый-оранжевый</t>
  </si>
  <si>
    <t>1570663144</t>
  </si>
  <si>
    <t>4810226068816</t>
  </si>
  <si>
    <t>24810226068810</t>
  </si>
  <si>
    <t>Шапка дет. ESLI 15С-12СП, р.54, серый-синий</t>
  </si>
  <si>
    <t>15С-12СП</t>
  </si>
  <si>
    <t>Шапка детская  ESLI  15С-13СП</t>
  </si>
  <si>
    <t>Шапка дет. ESLI 15С-13СП, р.52, серый</t>
  </si>
  <si>
    <t>Шапка дет. ESLI 15С-13СП, р.52, серый-красный</t>
  </si>
  <si>
    <t>Шапка дет. ESLI 15С-13СП, р.52, серый-синий</t>
  </si>
  <si>
    <t>15С-13СП</t>
  </si>
  <si>
    <t>Шапка детская  ESLI  15С-29П</t>
  </si>
  <si>
    <t>1570674343</t>
  </si>
  <si>
    <t>4810226073735</t>
  </si>
  <si>
    <t>24810226073739</t>
  </si>
  <si>
    <t>Шапка дет. ESLI 15С-29СП, р.52, меланж серый</t>
  </si>
  <si>
    <t>1570671543</t>
  </si>
  <si>
    <t>4810226073728</t>
  </si>
  <si>
    <t>24810226073722</t>
  </si>
  <si>
    <t>Шапка дет. ESLI 15С-29СП, р.52, светло-серый</t>
  </si>
  <si>
    <t>1570670163</t>
  </si>
  <si>
    <t>4810226073711</t>
  </si>
  <si>
    <t>24810226073715</t>
  </si>
  <si>
    <t>Шапка дет. ESLI 15С-29СП, р.52, серый</t>
  </si>
  <si>
    <t>1570670273</t>
  </si>
  <si>
    <t>4810226073704</t>
  </si>
  <si>
    <t>24810226073708</t>
  </si>
  <si>
    <t>Шапка дет. ESLI 15С-29СП, р.52, темно-синий</t>
  </si>
  <si>
    <t>15С-29СП</t>
  </si>
  <si>
    <t>Шапка детская  ESLI  15С-30П</t>
  </si>
  <si>
    <t>Шапка дет. ESLI 15С-30СП, р.52, серый-красный</t>
  </si>
  <si>
    <t>Шапка дет. ESLI 15С-30СП, р.52,  серый-оранжевый</t>
  </si>
  <si>
    <t>15С-30СП</t>
  </si>
  <si>
    <t>Шарф детский  ESLI  14С-68СП</t>
  </si>
  <si>
    <t>Шарф детский трикотажный прямоугольной формы. Шарф связан переплетением ластик.</t>
  </si>
  <si>
    <t>1620063136</t>
  </si>
  <si>
    <t>4810226060650</t>
  </si>
  <si>
    <t>24810226060654</t>
  </si>
  <si>
    <t>Шарф дет. ESLI 14С-68СП, р.13*102, бледно-розовый</t>
  </si>
  <si>
    <t>1620065496</t>
  </si>
  <si>
    <t>4810226060674</t>
  </si>
  <si>
    <t>24810226060678</t>
  </si>
  <si>
    <t>Шарф дет. ESLI 14С-68СП, р.13*102, персиковый</t>
  </si>
  <si>
    <t>1620060216</t>
  </si>
  <si>
    <t>4810226060643</t>
  </si>
  <si>
    <t>24810226060647</t>
  </si>
  <si>
    <t>Шарф дет. ESLI 14С-68СП, р.13*102, розовый</t>
  </si>
  <si>
    <t>1620064646</t>
  </si>
  <si>
    <t>4810226060681</t>
  </si>
  <si>
    <t>24810226060685</t>
  </si>
  <si>
    <t>Шарф дет. ESLI 14С-68СП, р.13*102, светло-фиолетовый</t>
  </si>
  <si>
    <t>1620060166</t>
  </si>
  <si>
    <t>4810226060667</t>
  </si>
  <si>
    <t>24810226060661</t>
  </si>
  <si>
    <t>Шарф дет. ESLI 14С-68СП, р.13*102, серый</t>
  </si>
  <si>
    <t>Шарф детский  ESLI  15С-6СП</t>
  </si>
  <si>
    <t xml:space="preserve">Шарф детский трикотажный одинарный. Шарф изготовлен тонкой вязкой переплетением интерлок. </t>
  </si>
  <si>
    <t>1620095499</t>
  </si>
  <si>
    <t>4810226068830</t>
  </si>
  <si>
    <t>24810226068834</t>
  </si>
  <si>
    <t>Шарф дет. ESLI 15С-6СП, р.12*113, персиковый</t>
  </si>
  <si>
    <t>1620090219</t>
  </si>
  <si>
    <t>4810226068847</t>
  </si>
  <si>
    <t>24810226068841</t>
  </si>
  <si>
    <t>Шарф дет. ESLI 15С-6СП, р.12*113, розовый</t>
  </si>
  <si>
    <t>15С-6СП</t>
  </si>
  <si>
    <t>Шарф детский  ESLI  15С-7СП</t>
  </si>
  <si>
    <t>1620100219</t>
  </si>
  <si>
    <t>4810226068861</t>
  </si>
  <si>
    <t>24810226068865</t>
  </si>
  <si>
    <t>Шарф дет. ESLI 15С-7СП, р.12*113, розовый</t>
  </si>
  <si>
    <t>1620101109</t>
  </si>
  <si>
    <t>4810226068878</t>
  </si>
  <si>
    <t>24810226068872</t>
  </si>
  <si>
    <t>Шарф дет. ESLI 15С-7СП, р.12*113, сиреневый</t>
  </si>
  <si>
    <t>Шарф детский  ESLI  15С-9П</t>
  </si>
  <si>
    <t xml:space="preserve">Шарф детский трикотажный одинарный. Шарф изготовлен тонкой вязкой переплетением интерлок со сменой полос по краям шарфа.  </t>
  </si>
  <si>
    <t>1620110669</t>
  </si>
  <si>
    <t>4810226068885</t>
  </si>
  <si>
    <t>24810226068889</t>
  </si>
  <si>
    <t>Шарф дет. ESLI 15С-9СП, р.13*113, малиновый</t>
  </si>
  <si>
    <t>1620110219</t>
  </si>
  <si>
    <t>4810226074077</t>
  </si>
  <si>
    <t>24810226074071</t>
  </si>
  <si>
    <t>Шарф дет. ESLI 15С-9СП, р.13*113, розовый</t>
  </si>
  <si>
    <t>1620114649</t>
  </si>
  <si>
    <t>4810226074084</t>
  </si>
  <si>
    <t>24810226074088</t>
  </si>
  <si>
    <t>Шарф дет. ESLI 15С-9СП, р.13*113, светло-фиолетовый</t>
  </si>
  <si>
    <t>1620112599</t>
  </si>
  <si>
    <t>4810226073292</t>
  </si>
  <si>
    <t>24810226073296</t>
  </si>
  <si>
    <t>Шарф дет. ESLI 15С-9СП, р.13*113, экрю</t>
  </si>
  <si>
    <t>15С-7СП</t>
  </si>
  <si>
    <t>15С-9СП</t>
  </si>
  <si>
    <t>Шарф манишка детский ESLI  15С-14П</t>
  </si>
  <si>
    <t xml:space="preserve">Шарф манишка детский трикотажный. Состоит из отложного воротника, деталей переда и спинки, на подкладке. Перед и спинка с закругленными краями. Воротник-стойка связан переплетением ластик 2+21. По переду и спинке выполнен рисунок "коса". </t>
  </si>
  <si>
    <t>1650030661</t>
  </si>
  <si>
    <t>4810226070604</t>
  </si>
  <si>
    <t>24810226070608</t>
  </si>
  <si>
    <t>Шарф манишка дет. ESLI 15С-14СП, р.48-50, малиновый</t>
  </si>
  <si>
    <t>1650030211</t>
  </si>
  <si>
    <t>4810226070598</t>
  </si>
  <si>
    <t>24810226070592</t>
  </si>
  <si>
    <t>Шарф манишка дет. ESLI 15С-14СП, р.48-50, розовый</t>
  </si>
  <si>
    <t>1650032591</t>
  </si>
  <si>
    <t>4810226070581</t>
  </si>
  <si>
    <t>24810226070585</t>
  </si>
  <si>
    <t>Шарф манишка дет. ESLI 15С-14СП, р.48-50, экрю</t>
  </si>
  <si>
    <t>Шарф детский  ESLI  15С-11П</t>
  </si>
  <si>
    <t>1620120219</t>
  </si>
  <si>
    <t>4810226068915</t>
  </si>
  <si>
    <t>24810226068919</t>
  </si>
  <si>
    <t>Шарф дет. ESLI 15С-11СП, р.13*110, розовый</t>
  </si>
  <si>
    <t>1620121109</t>
  </si>
  <si>
    <t>4810226068922</t>
  </si>
  <si>
    <t>24810226068926</t>
  </si>
  <si>
    <t>Шарф дет. ESLI 15С-11СП, р.13*110, сиреневый</t>
  </si>
  <si>
    <t>1620122599</t>
  </si>
  <si>
    <t>4810226068946</t>
  </si>
  <si>
    <t>24810226068940</t>
  </si>
  <si>
    <t>Шарф дет. ESLI 15С-11СП, р.13*110, экрю</t>
  </si>
  <si>
    <t>15С-11СП</t>
  </si>
  <si>
    <t>15С-14СП</t>
  </si>
  <si>
    <t>Комплект детский трикотажный двухпредметный: берет и шарф   ESLI  14С-24СП; 14С-26СП</t>
  </si>
  <si>
    <t>Комплект дет. трикотажный берет и шарф 14С-24СП; 14С-26СП, р.50; 17*117, розовый</t>
  </si>
  <si>
    <t>Комплект детский трикотажный двухпредметный: шапка и шарф   ESLI  14С-67СП; 14С-68СП</t>
  </si>
  <si>
    <t xml:space="preserve">100% акрил </t>
  </si>
  <si>
    <t>Комплект дет. трикотажный шапка и шарф 14С-67СП; 14С-68СП, р.52; 13*102, бледно-розовый</t>
  </si>
  <si>
    <t>Комплект дет. трикотажный шапка и шарф 14С-67СП; 14С-68СП, р.52; 13*102, персиковый</t>
  </si>
  <si>
    <t>Комплект дет. трикотажный шапка и шарф 14С-67СП; 14С-68СП, р.52; 13*102, розовый</t>
  </si>
  <si>
    <t>Комплект дет. трикотажный шапка и шарф 14С-67СП; 14С-68СП, р.52; 13*102, светло-фиолетовый</t>
  </si>
  <si>
    <t>Комплект дет. трикотажный шапка и шарф 14С-67СП; 14С-68СП, р.52; 13*102, серый</t>
  </si>
  <si>
    <t>Комплект детский трикотажный двухпредметный: шапка и шарф   ESLI  14С-85СП; 15С-9СП</t>
  </si>
  <si>
    <t>Комплект дет. трикотажный шапка и шарф 14С-85СП; 15С-9СП, р.48; 13*113, малиновый</t>
  </si>
  <si>
    <t>Комплект дет. трикотажный шапка и шарф 14С-85СП; 15С-9СП, р.48; 13*113, розовый</t>
  </si>
  <si>
    <t>Комплект дет. трикотажный шапка и шарф 14С-85СП; 15С-9СП, р.48; 13*113, светло-фиолетовый</t>
  </si>
  <si>
    <t>Комплект дет. трикотажный шапка и шарф 14С-85СП; 15С-9СП, р.48; 13*113, экрю</t>
  </si>
  <si>
    <t>Комплект детский трикотажный двухпредметный: шапка и шарф   ESLI  14С-90СП; 15С-7СП</t>
  </si>
  <si>
    <t xml:space="preserve">Комплект дет. трикотажный шапка и шарф 14С-90СП; 15С-7СП, р.50; 12*113, розовый </t>
  </si>
  <si>
    <t>Комплект дет. трикотажный шапка и шарф 14С-90СП; 15С-7СП, р.50; 12*113, светло-фиолетовый</t>
  </si>
  <si>
    <t>Комплект детский трикотажный двухпредметный: шапка и шарф   ESLI  14С-91СП; 15С-6СП</t>
  </si>
  <si>
    <t>Комплект дет. трикотажный шапка и шарф 14С-91СП; 15С-6СП, р.50; 12*113, белый</t>
  </si>
  <si>
    <t>Комплект дет. трикотажный шапка и шарф 14С-91СП; 15С-6СП, р.50; 12*113, персиковый</t>
  </si>
  <si>
    <t>Комплект детский трикотажный двухпредметный: шапка и шарф   ESLI  14С-124СП; 15С-11СП</t>
  </si>
  <si>
    <t>Комплект дет. трикотажный шапка и шарф 14С-124СП; 15С-11СП, р.48; 13*110, розовый</t>
  </si>
  <si>
    <t>Комплект дет. трикотажный шапка и шарф 14С-124СП; 15С-11СП, р.48; 13*110, светло-фиолетовый</t>
  </si>
  <si>
    <t>Комплект дет. трикотажный шапка и шарф 14С-124СП; 15С-11СП, р.48; 13*110, экрю</t>
  </si>
  <si>
    <t>Шапка детская  ESLI  13С-30П</t>
  </si>
  <si>
    <t>Шапка дет. ESLI 13С-30СП, р.52, джинс</t>
  </si>
  <si>
    <t>Шапка дет. ESLI 13С-30СП, р.52, меланж  серый</t>
  </si>
  <si>
    <t>Шапка дет. ESLI 13С-30СП, р.52,  темно-синий</t>
  </si>
  <si>
    <t>Шарф детский  ESLI  14С-77СП</t>
  </si>
  <si>
    <t>1620070267</t>
  </si>
  <si>
    <t>4810226060711</t>
  </si>
  <si>
    <t>24810226060715</t>
  </si>
  <si>
    <t>Шарф дет. ESLI 14С-77СП, р.15*105, синий</t>
  </si>
  <si>
    <t>1620070277</t>
  </si>
  <si>
    <t>4810226060704</t>
  </si>
  <si>
    <t>24810226060708</t>
  </si>
  <si>
    <t>Шарф дет. ESLI 14С-77СП, р.15*105, темно-синий</t>
  </si>
  <si>
    <t>1620070127</t>
  </si>
  <si>
    <t>4810226060698</t>
  </si>
  <si>
    <t>24810226060692</t>
  </si>
  <si>
    <t>Шарф дет. ESLI 14С-77СП, р.15*105, черный</t>
  </si>
  <si>
    <t>14С-77СП</t>
  </si>
  <si>
    <t>Шарф детский  ESLI  14С-80СП</t>
  </si>
  <si>
    <t>1620080288</t>
  </si>
  <si>
    <t>4810226063941</t>
  </si>
  <si>
    <t>24810226063945</t>
  </si>
  <si>
    <t>Шарф дет. ESLI 14С-80СП, р.12*110, голубой</t>
  </si>
  <si>
    <t>1620080188</t>
  </si>
  <si>
    <t>4810226063934</t>
  </si>
  <si>
    <t>24810226063938</t>
  </si>
  <si>
    <t>Шарф дет. ESLI 14С-80СП, р.12*110, джинс</t>
  </si>
  <si>
    <t>1620081548</t>
  </si>
  <si>
    <t>4810226063965</t>
  </si>
  <si>
    <t>24810226063969</t>
  </si>
  <si>
    <t>Шарф дет. ESLI 14С-80СП, р.12*110, светло-серый</t>
  </si>
  <si>
    <t>1620080168</t>
  </si>
  <si>
    <t>4810226063958</t>
  </si>
  <si>
    <t>24810226063952</t>
  </si>
  <si>
    <t>Шарф дет. ESLI 14С-80СП, р.12*110, серый</t>
  </si>
  <si>
    <t>14С-80СП</t>
  </si>
  <si>
    <t>1620110169</t>
  </si>
  <si>
    <t>4810226068892</t>
  </si>
  <si>
    <t>24810226068896</t>
  </si>
  <si>
    <t>Шарф дет. ESLI 15С-9СП, р.13*113, серый</t>
  </si>
  <si>
    <t>1620120289</t>
  </si>
  <si>
    <t>4810226068908</t>
  </si>
  <si>
    <t>24810226068902</t>
  </si>
  <si>
    <t>Шарф дет. ESLI 15С-11СП, р.13*110, голубой</t>
  </si>
  <si>
    <t>1620120169</t>
  </si>
  <si>
    <t>4810226068939</t>
  </si>
  <si>
    <t>24810226068933</t>
  </si>
  <si>
    <t>Шарф дет. ESLI 15С-11СП, р.13*110, серый</t>
  </si>
  <si>
    <t>Шарф детский  ESLI  15С-16П</t>
  </si>
  <si>
    <t>1620136469</t>
  </si>
  <si>
    <t>4810226073070</t>
  </si>
  <si>
    <t>24810226073074</t>
  </si>
  <si>
    <t>Шарф дет. ESLI 15С-16СП, р.13*118, серый-винный</t>
  </si>
  <si>
    <t>1620136479</t>
  </si>
  <si>
    <t>4810226073094</t>
  </si>
  <si>
    <t>24810226073098</t>
  </si>
  <si>
    <t>Шарф дет. ESLI 15С-16СП, р.13*118, серый-оранжевый</t>
  </si>
  <si>
    <t>1620133149</t>
  </si>
  <si>
    <t>4810226073087</t>
  </si>
  <si>
    <t>24810226073081</t>
  </si>
  <si>
    <t>Шарф дет. ESLI 15С-16СП, р.13*118, серый-синий</t>
  </si>
  <si>
    <t>15С-16СП</t>
  </si>
  <si>
    <t>Шарф манишка детский  ESLI  15С-17П</t>
  </si>
  <si>
    <t>1650040281</t>
  </si>
  <si>
    <t>4810226073100</t>
  </si>
  <si>
    <t>24810226073104</t>
  </si>
  <si>
    <t>Шарф манишка дет. ESLI 15С-17СП, р.48-50, голубой</t>
  </si>
  <si>
    <t>1650046451</t>
  </si>
  <si>
    <t>4810226073124</t>
  </si>
  <si>
    <t>24810226073128</t>
  </si>
  <si>
    <t>Шарф манишка дет. ESLI 15С-17СП, р.48-50, голубой-джинс</t>
  </si>
  <si>
    <t>1650040181</t>
  </si>
  <si>
    <t>4810226073117</t>
  </si>
  <si>
    <t>24810226073111</t>
  </si>
  <si>
    <t>Шарф манишка дет. ESLI 15С-17СП, р.48-50, джинс</t>
  </si>
  <si>
    <t>Комплект дет. трикотажный шапка и шарф 14С-76СП;14С-77СП, р.54; 15*105, синий</t>
  </si>
  <si>
    <t xml:space="preserve">Комплект дет. трикотажный шапка и шарф 14С-76СП;14С-77СП, р.54; 15*105, темно-синий </t>
  </si>
  <si>
    <t>Комплект дет. трикотажный шапка и шарф 14С-76СП;14С-77СП, р.54; 15*105, черный</t>
  </si>
  <si>
    <t xml:space="preserve">Комплект дет. трикотажный шапка и шарф 14С-89СП;14С-80СП, р.50; 12*110, голубой </t>
  </si>
  <si>
    <t xml:space="preserve">Комплект дет. трикотажный шапка и шарф 14С-89СП;14С-80СП, р.50; 12*110, светло-серый </t>
  </si>
  <si>
    <t>Комплект дет. трикотажный шапка и шарф 14С-89СП;14С-80СП, р.50; 12*110, серый</t>
  </si>
  <si>
    <t>Комплект дет. трикотажный шапка и шарф 14С-89СП;14С-80СП, р.50; 12*110, джинс</t>
  </si>
  <si>
    <t>Комплект дет. трикотажный шапка и шарф 14С-125СП;15С-11СП, р.48; 13*110, голубой</t>
  </si>
  <si>
    <t>Комплект дет. трикотажный шапка и шарф 14С-125СП;15С-11СП, р.48; 13*110, светло-серый</t>
  </si>
  <si>
    <t>Комплект дет. трикотажный шапка и шарф 14С-126СП;15С-9СП, р.48; 13*110, светло-серый</t>
  </si>
  <si>
    <t>Комплект детский трикотажный двухпредметный: шапка и шарф ESLI  14С-125СП;15С-11СП</t>
  </si>
  <si>
    <t>Комплект детский трикотажный двухпредметный: шапка и шарф   ESLI  14С-89СП;14С-80СП</t>
  </si>
  <si>
    <t>Комплект детский трикотажный двухпредметный: шапка и шарф   ESLI  14С-76СП;14С-77СП</t>
  </si>
  <si>
    <t>Комплект детский трикотажный двухпредметный: шапка и шарф  ESLI  15С-12СП;15С-16СП</t>
  </si>
  <si>
    <t>Комплект дет. трикотажный шапка и шарф 15С-12СП;15С-16СП, р.54; 13*118, серый-оранжевый</t>
  </si>
  <si>
    <t>Комплект дет. трикотажный шапка и шарф 15С-12СП;15С-16СП, р.54; 13*118, серый-синий</t>
  </si>
  <si>
    <t>Комплект дет. трикотажный шапка и шарф 15С-12СП;15С-16СП, р.54; 13*118, серый-синный</t>
  </si>
  <si>
    <t>Шапка детская  ESLI  15С-27СП</t>
  </si>
  <si>
    <t>1650020181</t>
  </si>
  <si>
    <t>4810226051603</t>
  </si>
  <si>
    <t>24810226051607</t>
  </si>
  <si>
    <t>1570120183</t>
  </si>
  <si>
    <t>4810226043806</t>
  </si>
  <si>
    <t>34810226043807</t>
  </si>
  <si>
    <t>1570124343</t>
  </si>
  <si>
    <t>4810226041338</t>
  </si>
  <si>
    <t>34810226041339</t>
  </si>
  <si>
    <t>1570124443</t>
  </si>
  <si>
    <t>4810226052488</t>
  </si>
  <si>
    <t>24810226052482</t>
  </si>
  <si>
    <t>1570124333</t>
  </si>
  <si>
    <t>4810226041376</t>
  </si>
  <si>
    <t>34810226041377</t>
  </si>
  <si>
    <t>1570120273</t>
  </si>
  <si>
    <t>4810226044254</t>
  </si>
  <si>
    <t>34810226044255</t>
  </si>
  <si>
    <t>1570194542</t>
  </si>
  <si>
    <t>4810226044704</t>
  </si>
  <si>
    <t>24810226044708</t>
  </si>
  <si>
    <t>1570290273</t>
  </si>
  <si>
    <t>4810226044803</t>
  </si>
  <si>
    <t>24810226044807</t>
  </si>
  <si>
    <t>1570290123</t>
  </si>
  <si>
    <t>4810226044797</t>
  </si>
  <si>
    <t>24810226044791</t>
  </si>
  <si>
    <t>1570400123</t>
  </si>
  <si>
    <t>4810226055274</t>
  </si>
  <si>
    <t>24810226055278</t>
  </si>
  <si>
    <t>1650010181</t>
  </si>
  <si>
    <t>4810226050958</t>
  </si>
  <si>
    <t>24810226050952</t>
  </si>
  <si>
    <t>1650011541</t>
  </si>
  <si>
    <t>4810226050941</t>
  </si>
  <si>
    <t>24810226050945</t>
  </si>
  <si>
    <t>1650014641</t>
  </si>
  <si>
    <t>4810226050965</t>
  </si>
  <si>
    <t>24810226050969</t>
  </si>
  <si>
    <t>1580014671</t>
  </si>
  <si>
    <t>4810226046463</t>
  </si>
  <si>
    <t>24810226046467</t>
  </si>
  <si>
    <t>1580014661</t>
  </si>
  <si>
    <t>4810226046456</t>
  </si>
  <si>
    <t>24810226046450</t>
  </si>
  <si>
    <t>1580040174</t>
  </si>
  <si>
    <t>4810226051672</t>
  </si>
  <si>
    <t>24810226051676</t>
  </si>
  <si>
    <t>1580040124</t>
  </si>
  <si>
    <t>4810226051689</t>
  </si>
  <si>
    <t>24810226051683</t>
  </si>
  <si>
    <t>14С-68СП</t>
  </si>
  <si>
    <t>Шапка дет. ESLI 15С-30СП, р.52, темно-синий</t>
  </si>
  <si>
    <t>15С-17СП</t>
  </si>
  <si>
    <t>короб-18</t>
  </si>
  <si>
    <t>короб-36</t>
  </si>
  <si>
    <t>короб-51</t>
  </si>
  <si>
    <t>14С-67СП; 14С-68СП</t>
  </si>
  <si>
    <t>14С-85СП; 15С-9СП</t>
  </si>
  <si>
    <t xml:space="preserve"> 14С-91СП; 15С-6СП</t>
  </si>
  <si>
    <t>14С-124СП; 15С-11СП</t>
  </si>
  <si>
    <t>короб-48</t>
  </si>
  <si>
    <t>короб-42</t>
  </si>
  <si>
    <t>14С-76СП;
14С-77СП</t>
  </si>
  <si>
    <t>14С-89СП;
14С-80СП</t>
  </si>
  <si>
    <t>14С-125СП;
15С-11СП</t>
  </si>
  <si>
    <t>14С-126СП;
15С-9СП</t>
  </si>
  <si>
    <t>15С-12СП;
15С-16СП</t>
  </si>
  <si>
    <t>Шапка дет. ESLI 15С-30СП, р.52, хаки</t>
  </si>
  <si>
    <t>30% шерсть, 70% акрил</t>
  </si>
  <si>
    <t>100% акрил</t>
  </si>
  <si>
    <t>Шапка детская  ESLI  14С-88СП</t>
  </si>
  <si>
    <t>Шапка детская трикотажная на подкладке с утеплителем. Шапка изготовлена с цельновывязанными наушниками, с завязками, с меховым помпоном. Верх шапки стянут. Основное переплетение интерлок со сменой полос.</t>
  </si>
  <si>
    <t>короб- 48</t>
  </si>
  <si>
    <t>короб-52</t>
  </si>
  <si>
    <t>13С-27СП</t>
  </si>
  <si>
    <t>Шапка детская трикотажная с цельновывязанными наушниками, со стяжкой, помпоном, с завязками, на подкладке, связана ажурным переплетением с переносом петель.</t>
  </si>
  <si>
    <t xml:space="preserve">Шарф детский трикотажный одинарный с заработанными краями.  Шарф  изготовлен тонкой вязкой переплетением интерлок со сменой полос по краям шарфа.  </t>
  </si>
  <si>
    <t>Комплект детский трикотажный двухпредметный: шапка и шарф ESLI  14С-126СП;15С-9СП</t>
  </si>
  <si>
    <t>Шапка детская  трикотажная без отворота со стянутым верхом.</t>
  </si>
  <si>
    <t xml:space="preserve">Шарф детский трикотажный одинарный с заработанными краями. Шарф изготовлен тонкой вязкой переплетением интерлок со сменой полос по краям шарфа.  </t>
  </si>
  <si>
    <t>короб-66</t>
  </si>
  <si>
    <t>корроб-54</t>
  </si>
  <si>
    <t>ДЕТСКИЕ ГОЛОВНЫЕ УБОРЫ И ШАРФОВЫЕ ИЗДЕЛИЯ ТМ ESLI</t>
  </si>
  <si>
    <t xml:space="preserve">30% шерсть, 70 % акрил </t>
  </si>
  <si>
    <t xml:space="preserve">30% шерсть, 70% акрил </t>
  </si>
  <si>
    <t xml:space="preserve">30% шерсть, 70% акрил  </t>
  </si>
  <si>
    <t xml:space="preserve">100% акрил  </t>
  </si>
  <si>
    <t xml:space="preserve"> 100% акрил</t>
  </si>
  <si>
    <t>Берет детский трикотажный со свободным верхом, с декором в виде вязаного бантика.</t>
  </si>
  <si>
    <t>Шапка детская  трикотажная двойная со стяжкой, с меховым помпоном. В качестве отделки выполнена термоапликация из страз. Основное переплетение: двухизнаночная гладь. Рисунок "бусинки".</t>
  </si>
  <si>
    <t>Шапка детская трикотажная одинарная, с подкроенным верхом. Основное переплетение: жаккард, рисунок "зайчик". В качестве отделки используются стразы и меховой помпон.</t>
  </si>
  <si>
    <t>Шапка детская трикотажная двойная со стяжкой. Выполнена грубой рельефной вязкой со сменой полос. Используется комбинированное неравномерное переплетение с увеличеными петлями. В качестве отделки к шапке притачан бантик, выполненный из трикотажного шнура.</t>
  </si>
  <si>
    <t>Шапка детская трикотажная на хлопковой  подкладке. Шапка изготовлена с цельновывязанными наушниками с завязками, с помпоном. Верх  шапки подкройной. Основное переплетение: интерлок со сменой полос. С декором в виде "зайчика".</t>
  </si>
  <si>
    <t xml:space="preserve">Шапка детская трикотажная двойная со стяжкой, с меховым помпоном. В качестве отделки выполнена термоапликация из страз. Основное переплетение: двухизнаночная гладь. Рисунок " бусинки". </t>
  </si>
  <si>
    <t>Шапка детская трикотажная двойная со стяжкой, с меховым помпоном. В качестве отделки выполнена термоапликация из страз. Основное переплетение: кулирная гладь в сочетании с "косичкой".</t>
  </si>
  <si>
    <t>Шапка детская трикотажная двойная с цельновывязанными наушниками с завязками, с помпоном. Основное переплетение: кулионая гладь. В качестве отделки по центру шапки выполнен рисунок контрастного цвета и притачан декор в виде вязанного "цветка".</t>
  </si>
  <si>
    <t xml:space="preserve">Шапка детская трикотажная на подкладке, имитирующей искусственный мех, с подкроенным верхом в виде "ушек", с пришивными наушниками с завязками. Основное переплетение:  накладной жаккард.  В качестве отделки выполнена термоапликация из страз. Помпоны изготовлены из искусственного меха. </t>
  </si>
  <si>
    <t xml:space="preserve">Шапка детская трикотажная на подкладке имитирующей искусственный мех, с подкроенным верхом в виде "ушек" с пришивными наушниками с завязками. Основное переплетение: накладной жаккард. В качестве отделки выполнена термоапликация из страз. Помпоны изготовлены из искусственного меха. </t>
  </si>
  <si>
    <t>Шапка детская трикотажная с утеплителем на подкладке из хлопка. Шапка со стяжкой с цельновывязанными наушниками с завязками. На шапке два меховых помпона. Сбоку декор в виде "бантика".</t>
  </si>
  <si>
    <t xml:space="preserve">Шапка детская с цельновывязанными наушниками, с кроенным верхом,  на подкладке. Шапка с помпоном и завязками.  </t>
  </si>
  <si>
    <t>Шапка детская с пришивными наушниками, со стянутым верхом, помпоном и  завязками.</t>
  </si>
  <si>
    <t>Шапка детская с помпоном, цельновывязанными наушниками, завязками, с кроеным верхом, на подкладке.</t>
  </si>
  <si>
    <t>Шапка детская с помпоном, цельновывязанными наушниками, завязками, со стянутым верхом, на подкладке.</t>
  </si>
  <si>
    <t xml:space="preserve">Шапка детская трикотажная с помпоном,  с крупной объёмной вязкой с чередованием лицевых  и изнаночных петель.  </t>
  </si>
  <si>
    <t>Шапка детская трикотажная с цельновывязанными наушниками, со стяжкой, помпоном, завязками, на подкладке. Связана переплетением двуластик с отделочной полоской по нижнему краю шапки. В качестве отделки используются стразы.</t>
  </si>
  <si>
    <t>Шапка детская трикотажная со стянутым верхом, с крупным объёмным переплетением с чередованием лицевых и изнаночных петель, с  декором в виде вязанного "цветка".</t>
  </si>
  <si>
    <t xml:space="preserve">Шапка детская трикотажная с отворотом, со стянутым верхом, удлиненная, с помпоном, с переплетением - рисунчатый двойной жаккард.  </t>
  </si>
  <si>
    <t xml:space="preserve">Шапка детская трикотажная двойная, удлиннённая с кроеным верхом, с помпоном, утепленная флисом, по нижнему краю шапки отделочная полоса. Основное  переплетение: кулиная гладь.  </t>
  </si>
  <si>
    <t xml:space="preserve">Шапка детская трикотажная с цельновывязанными наушниками, со стяжкой, с тремя помпонами, на подкладке. Основное переплетение: кулирная гладь с переносом петель. В качестве отделки выполнена термоапликация из страз.  </t>
  </si>
  <si>
    <t>Шапка детская трикотажная одинарная со стянутым верхом, с помпоном. Основное переплетение: сочетание лицевой и изнаночной глади со сменой полос.</t>
  </si>
  <si>
    <t xml:space="preserve">Шапка детская трикотажная двойная с подкроенным верхом в виде клиньев. Основное переплетение: ластик со сменой полос.
Шарф детский трикотажный одинарный. Шарф изготовлен тонкой вязкой переплетением интерлок со сменой полос по краям шарфа.  </t>
  </si>
  <si>
    <t xml:space="preserve">Шапка детская трикотажная на подкладке имитирующей искусственный мех, с подкроенным верхом в виде "ушек", с пришивными наушниками, с завязками. Основное переплетение: накладной жаккард. В качестве отделки выполнена термоапликация из страз. Помпоны изготовлены из искусственного меха. 
Шарф детский трикотажный одинарный. Шарф изготовлен тонкой вязкой переплетением интерлок. </t>
  </si>
  <si>
    <t xml:space="preserve">Шапка детская трикотажная на подкладке с утеплителем.  Шапка изготовлена с цельновывязанными наушниками,  с завязками, с меховым помпоном.  Верх шапки стянут. Основное переплетение: интерлок со сменой полос. 
Шарф детский трикотажный одинарный с заработанными краями. Шарф изготовлен тонкой вязкой переплетением интерлок со сменой полос по краям шарфа.  </t>
  </si>
  <si>
    <t>Комплект детский трикотажный 2-х предметный: берет и шарф. Берет детский со стянутым верхом, с помпоном. Переплетение: жаккард. Шарф детский трикотажный одинарный.</t>
  </si>
  <si>
    <t>Шапка детская  трикотажная, с кроенным верхом, отворотом, вышивкой в виде цифр "23".</t>
  </si>
  <si>
    <t>Шапка детская трикотажная одинарная, с подкроенным верхом, с отворотом, с помпоном. Основное переплетение: двойной жаккард,  рисунок " ромбы".</t>
  </si>
  <si>
    <t xml:space="preserve">Шапка детская трикотажная двойная с подкроенным верхом, с помпоном. Основное переплетение: двойной жаккард, рисунок "снежинки".  По нижнему краю шапки рисунок контрастного цвета в цвет подкладки и помпона.  </t>
  </si>
  <si>
    <t xml:space="preserve">Шапка детская трикотажная двойная с подкроенным верхом, с отворотом. Основное переплетение: ластик со сменой полос. </t>
  </si>
  <si>
    <t>Шапка детская трикотажная двойная с подкроенным верхом в виде клиньев. Основное переплетение: двойной жаккард.</t>
  </si>
  <si>
    <t>Шапка детская трикотажная двойная с подкроенным верхом в виде клиньев. Основное переплетение: ластик со сменой полос.</t>
  </si>
  <si>
    <t>Шапка детская трикотажная на подкладке. Верх шапки подкроенный в виде "ушек". Шапка с двумя помпонами, с вывязанными  наушниками, с завязками. Основное переплетение: кулионая гладь. В качестве отделки  выполнена вышивка "собачка".</t>
  </si>
  <si>
    <t>Шапка детская трикотажная на подкладке. Шапка изготовлена с цельновывязанными наушниками, с завязками, с помпоном. Верх шапки подкроенной. Основное переплетение: интерлок со сменой полос.</t>
  </si>
  <si>
    <t>Шапка детская трикотажная на подкладке. Шапка изготовлена с цельновывязанными наушниками, с завязками, с помпоном. Основное переплетение: интерлок со сменой полос.</t>
  </si>
  <si>
    <t>Шапка детская трикотажная с утеплителем на подкладке из хлопка. Шапка со стяжкой, с цельновывязанными наушниками, с завязками. Основное переплетение: двухцветный жаккард.</t>
  </si>
  <si>
    <t>Шапка детская трикотажная  на подкладке, со стянутым верхом, с отворотом, с помпоном. Основное переплетеие: ластик 3+2 со сменой полос. Отворот и помпон связаны отделочным цветом.</t>
  </si>
  <si>
    <t>Шапка детская трикотажная на подкладке из искусственного меха, со стяжкой. Шапка с цельнокроенными наушниками, отложным цельнокроенным козырьком, с завязками. Основное переплетение: кулирная гладь со сменой полос. На козырьке декор в виде "машинки".</t>
  </si>
  <si>
    <t>Шапка детская трикотажная с отворотом, со стяжкой, двойная. Основное переплетение: кулирная гладь со сменой полос.</t>
  </si>
  <si>
    <t>Шапка детская трикотажная с отворотом, со стянутым верхом.</t>
  </si>
  <si>
    <t>Шапка детская трикотажная с цельновывязанными наушками, на подкладке, со стянутым верхом, помпоном и завязками.</t>
  </si>
  <si>
    <t>Шапка детская трикотажная двойная, со стяжкой. Основное переплетение: ластик  со сменой полос.</t>
  </si>
  <si>
    <t>Шарф детский трикотажный одинарный прямоугольной формы. Основное переплетение: двойной жаккард. Рисунок "снежинки" выполнен на концах шарфа.</t>
  </si>
  <si>
    <t>Шарф детский трикотажный прямоугольной формы. Основное переплетение: ластик.</t>
  </si>
  <si>
    <t>Шарф детский трикотажный прямоугольной формы, с заработанными краями. По краю шарфа полоса отделочного цвета. Основное переплетение: ластик 3+2.</t>
  </si>
  <si>
    <t>Шарф манишка детский трикотажный. Состоит из отложного воротника, деталей переда и спинки, на подкладке. Перед и спинка прямоугольной формы. Воротник связан переплетением  ластик 2+2. Основное переплетение: двухцветный жаккард.</t>
  </si>
  <si>
    <t>Шапка детская трикотажная двойная с подкроенным верхом, с помпоном. Основное переплетение: двойной жаккард, рисунок "снежинки".  По нижнему краю шапки рисунок контрастного цвета в цвет подкладки и помпона.  
Шарф детский трикотажный одинарный прямоугольной формы. Основное переплетение: двойной жаккард. Рисунок "снежинки" выполнен на концах шарфа.</t>
  </si>
  <si>
    <t>Шапка детская трикотажная на подкладке. Верх шапки подкроенной в виде "ушек". Шапка с двумя помпонами, с вывязанными наушниками, с завязками. Основное переплетение: кулирная гладь. В качестве отделки выполнена вышивка "собачка".
Шарф детский трикотажный прямоугольной формы. Основное переплетение: ластик.</t>
  </si>
  <si>
    <t xml:space="preserve">Шапка детская трикотажная на подкладке. Шапка изготовлена с цельновывязанными наушниками, с завязками, с помпоном. Верх шапки подкроенной. Основное переплетение: интерлок со сменой полос.
Шарф детский трикотажный одинарный с заработанными краями.  Шарф изготовлен тонкой вязкой переплетением интерлок со сменой полос по краям шарфа.  </t>
  </si>
  <si>
    <t>Шапка детская трикотажная  на подкладке, со стянутым верхом, с отворотом, с помпоном. Основное переплетеие: ластик 3+2 со сменой полос. Отворот и помпон связаны отделочным цветом.
Шарф детский трикотажный прямоугольной формы, с заработанными краями. По краю шарфа полоса отделочного цвета. Основное переплетение: ластик 3+2.</t>
  </si>
  <si>
    <t xml:space="preserve">Комплект детский трикотажный 2-х предметный: шапка и шарф-снуд, из идентичного трикотажного полотна, с переплетеним "рисунчатый двойной жаккард"; шапка с кроеным верхом; шарф-снуд двойной в виде кольца с перекручиванием в один приём. </t>
  </si>
  <si>
    <t xml:space="preserve">Комплект детский трикотажный 2-х предметный: шапка и шарф. Шапка детская трикотажная с отворотом, с подкройным верхом. Связана переплетением двойной рисунчатый жаккард. Шарф детский трикотажный двойной. Переплетение: сдвоенная кулирная гладь. </t>
  </si>
  <si>
    <t>КОМПЛЕКТЫ ДЛЯ МАЛЬЧИКОВ</t>
  </si>
  <si>
    <t>ШАРФЫ ДЛЯ МАЛЬЧИКОВ</t>
  </si>
  <si>
    <t>ШАПКИ ДЛЯ МАЛЬЧИКОВ</t>
  </si>
  <si>
    <t>КОМПЛЕКТЫ ДЛЯ ДЕВОЧЕК</t>
  </si>
  <si>
    <t>ШАРФЫ ДЛЯ ДЕВОЧЕК</t>
  </si>
  <si>
    <t>ШАПКИ ДЛЯ ДЕВОЧЕК</t>
  </si>
  <si>
    <t>Шапка детская трикотажная одинарная, с подкроенным верхом. Основное переплетение: жаккард, рисунок "зайчик". В качестве отделки используются стразы и меховой помпон. Шарф детский трикотажный прямоугольной формы. Шарф связан переплетением ластик.</t>
  </si>
  <si>
    <t xml:space="preserve">Шапка детская трикотажная на подкладке. Шапка изготовлена с цельновывязанными наушниками с завязками, с помпоном. Основное переплетение: интерлок со сменой полос. Шарф детский трикотажный одинарный. Шарф изготовлен тонкой вязкой переплетением интерлок со сменой полос по краям шарфа.  </t>
  </si>
  <si>
    <t>Верх: 30% шерсть, 70% акрил; подкладка: 100% полиэстер</t>
  </si>
  <si>
    <t>Верх: 30% шерсть, 70% акрил; подкладка: 100% хлопок</t>
  </si>
  <si>
    <t>Верх: 100% акрил; подкладка: 100% хлопок</t>
  </si>
  <si>
    <t xml:space="preserve">Верх: 30% шерсть, 70 % акрил; подкладка: 100% полиэстер </t>
  </si>
  <si>
    <t xml:space="preserve">Верх: 30% шерсть, 70% акрил; подкладка: 100% полиэстер </t>
  </si>
  <si>
    <t xml:space="preserve">Верх: 30% шерсть, 70% акрил; подкладка: 100% хлопок </t>
  </si>
  <si>
    <t xml:space="preserve">Шапка - верх: 100% акрил; подкладка: 100% хлопок. Шарф: 100% акрил  </t>
  </si>
  <si>
    <t xml:space="preserve">Шапка - верх: 30% шерсть, 70% акрил; подкладка: 100% полиэстер. Шарф: 30% шерсть, 70% акрил  </t>
  </si>
  <si>
    <t>Шапка - верх: 30% шерсть, 70% акрил; подкладка: 100% хлопок. Шарф: 30% шерсть, 70% акрил</t>
  </si>
  <si>
    <t>Верх: 30% шерсть, 70% акрил; подкладка  100% хлопок</t>
  </si>
  <si>
    <t xml:space="preserve">Верх: 30% шерсть, 70% акрил; подкладка:  100% полиэстер </t>
  </si>
  <si>
    <t xml:space="preserve">Верх: 30% шерсть, 70% акрил; подкладка: 100% полиэстер  </t>
  </si>
  <si>
    <t>Верх: 30% шерсть, 70% акрил; подкладка: 100% полиэстор</t>
  </si>
  <si>
    <t xml:space="preserve">Шапка -  верх: 30% шерсть, 70% акрил; подкладка: 100% полиэстер. Шарф: 30% шерсть, 70% акрил  </t>
  </si>
  <si>
    <t xml:space="preserve">Шапка -  верх: 30% шерсть, 70% акрил; подкладка: 100% полиэстер. Шарф: 30% шерсть, 70% акрил </t>
  </si>
  <si>
    <t>Отчет по товарному классификатору на 17.06.2015</t>
  </si>
  <si>
    <t>Шапка детская ESLI 13С-19СП (1. CONTE SPA &gt;&gt; ТМ ES</t>
  </si>
  <si>
    <t>п/п</t>
  </si>
  <si>
    <t>PLU</t>
  </si>
  <si>
    <t>Наименование</t>
  </si>
  <si>
    <t>Цена (Прайс-лист основной)</t>
  </si>
  <si>
    <t>Штрих-коды</t>
  </si>
  <si>
    <t>Артикулы (СООО "Конте Спа")</t>
  </si>
  <si>
    <t>Свойства (Ассортиментная категория)</t>
  </si>
  <si>
    <t>Свойства (Модель)</t>
  </si>
  <si>
    <t>Свойства (СОСТАВ)</t>
  </si>
  <si>
    <t>Свойства (Товарная категория)</t>
  </si>
  <si>
    <t>Свойства (Торговая марка)</t>
  </si>
  <si>
    <t>21057</t>
  </si>
  <si>
    <t>Шапка детская ESLI 13С-19СП, р.52</t>
  </si>
  <si>
    <t>Детские</t>
  </si>
  <si>
    <t>шерсть 30%/акрил 70%</t>
  </si>
  <si>
    <t>Шапки</t>
  </si>
  <si>
    <t>ESLI</t>
  </si>
  <si>
    <t>21074</t>
  </si>
  <si>
    <t>Шапка детская ESLI 13С-19СП, р.52, горчичный</t>
  </si>
  <si>
    <t>4810226044674</t>
  </si>
  <si>
    <t>1570010403</t>
  </si>
  <si>
    <t>21459</t>
  </si>
  <si>
    <t>Шапка детская ESLI 13С-19СП, р.52, меланж розовый</t>
  </si>
  <si>
    <t>21066</t>
  </si>
  <si>
    <t>Шапка детская ESLI 13С-19СП, р.52, меланж светло-серый</t>
  </si>
  <si>
    <t>4810226040614</t>
  </si>
  <si>
    <t>1570014353</t>
  </si>
  <si>
    <t>21067</t>
  </si>
  <si>
    <t>Шапка детская ESLI 13С-19СП, р.52, меланж темно-голубой</t>
  </si>
  <si>
    <t>4810226040652</t>
  </si>
  <si>
    <t>1570014333</t>
  </si>
  <si>
    <t>21068</t>
  </si>
  <si>
    <t>Шапка детская ESLI 13С-19СП, р.52, меланж темно-серый</t>
  </si>
  <si>
    <t>4810226040638</t>
  </si>
  <si>
    <t>1570014443</t>
  </si>
  <si>
    <t>21069</t>
  </si>
  <si>
    <t>Шапка детская ESLI 13С-19СП, р.52, светло-серый</t>
  </si>
  <si>
    <t>4810226043622</t>
  </si>
  <si>
    <t>1570011543</t>
  </si>
  <si>
    <t>21070</t>
  </si>
  <si>
    <t>Шапка детская ESLI 13С-19СП, р.52, фиолетовый</t>
  </si>
  <si>
    <t>4810226043639</t>
  </si>
  <si>
    <t>1570010373</t>
  </si>
  <si>
    <t>21072</t>
  </si>
  <si>
    <t>Шапка детская ESLI 13С-19СП, р.52, черный</t>
  </si>
  <si>
    <t>4810226040676</t>
  </si>
  <si>
    <t>1570010123</t>
  </si>
  <si>
    <t>21073</t>
  </si>
  <si>
    <t>Шапка детская ESLI 13С-19СП, р.52, экрю</t>
  </si>
  <si>
    <t>4810226040591</t>
  </si>
  <si>
    <t>1570012593</t>
  </si>
  <si>
    <t>Шапка детская ESLI 13С-24СП (1. CONTE SPA &gt;&gt; ТМ ES</t>
  </si>
  <si>
    <t>21063</t>
  </si>
  <si>
    <t>Шапка детская ESLI 13С-24СП р.52</t>
  </si>
  <si>
    <t>13С-24СП</t>
  </si>
  <si>
    <t>21460</t>
  </si>
  <si>
    <t>Шапка детская ESLI 13С-24СП р.52, джинс-экрю-голубой</t>
  </si>
  <si>
    <t>4810226045015</t>
  </si>
  <si>
    <t>1570064583</t>
  </si>
  <si>
    <t>21095</t>
  </si>
  <si>
    <t>Шапка детская ESLI 13С-24СП р.52, меланж светло-серый меланж темно-серый-голубой</t>
  </si>
  <si>
    <t>4810226040973</t>
  </si>
  <si>
    <t>1570064513</t>
  </si>
  <si>
    <t>21096</t>
  </si>
  <si>
    <t>Шапка детская ESLI 13С-24СП р.52, меланж светло-серый меланж темно-серый-экрю</t>
  </si>
  <si>
    <t>4810226040997</t>
  </si>
  <si>
    <t>1570064523</t>
  </si>
  <si>
    <t>21097</t>
  </si>
  <si>
    <t>Шапка детская ESLI 13С-24СП р.52, меланж темно-серый-экрю-голубой</t>
  </si>
  <si>
    <t>4810226040959</t>
  </si>
  <si>
    <t>1570064503</t>
  </si>
  <si>
    <t>Шапка детская ESLI 13С-29СП (1. CONTE SPA &gt;&gt; ТМ ES</t>
  </si>
  <si>
    <t>21094</t>
  </si>
  <si>
    <t>Шапка детская ESLI 13С-29СП р.52</t>
  </si>
  <si>
    <t>13С-29СП</t>
  </si>
  <si>
    <t>21113</t>
  </si>
  <si>
    <t>Шапка детская ESLI 13С-29СП р.52, горчичный</t>
  </si>
  <si>
    <t>4810226044247</t>
  </si>
  <si>
    <t>1570110403</t>
  </si>
  <si>
    <t>21107</t>
  </si>
  <si>
    <t>Шапка детская ESLI 13С-29СП р.52, меланж светло-серый</t>
  </si>
  <si>
    <t>4810226043486</t>
  </si>
  <si>
    <t>1570114353</t>
  </si>
  <si>
    <t>21108</t>
  </si>
  <si>
    <t>Шапка детская ESLI 13С-29СП р.52, меланж темно-бирюзовый</t>
  </si>
  <si>
    <t>4810226043790</t>
  </si>
  <si>
    <t>1570114363</t>
  </si>
  <si>
    <t>21109</t>
  </si>
  <si>
    <t>Шапка детская ESLI 13С-29СП р.52, светло-серый</t>
  </si>
  <si>
    <t>4810226041277</t>
  </si>
  <si>
    <t>1570111543</t>
  </si>
  <si>
    <t>21110</t>
  </si>
  <si>
    <t>Шапка детская ESLI 13С-29СП р.52, фиолетовый</t>
  </si>
  <si>
    <t>4810226041291</t>
  </si>
  <si>
    <t>1570110373</t>
  </si>
  <si>
    <t>21112</t>
  </si>
  <si>
    <t>Шапка детская ESLI 13С-29СП р.52, экрю</t>
  </si>
  <si>
    <t>4810226041253</t>
  </si>
  <si>
    <t>1570112593</t>
  </si>
  <si>
    <t>Шапка детская ESLI 13С-30СП (1. CONTE SPA &gt;&gt; ТМ ES</t>
  </si>
  <si>
    <t>21100</t>
  </si>
  <si>
    <t>Шапка детская ESLI 13С-30СП р.52</t>
  </si>
  <si>
    <t>21125</t>
  </si>
  <si>
    <t>Шапка детская ESLI 13С-30СП р.52 джинс</t>
  </si>
  <si>
    <t>21126</t>
  </si>
  <si>
    <t>Шапка детская ESLI 13С-30СП р.52 меланж светло-серый</t>
  </si>
  <si>
    <t>4810226041352</t>
  </si>
  <si>
    <t>1570124353</t>
  </si>
  <si>
    <t>21127</t>
  </si>
  <si>
    <t>Шапка детская ESLI 13С-30СП р.52 меланж серый</t>
  </si>
  <si>
    <t>21128</t>
  </si>
  <si>
    <t>Шапка детская ESLI 13С-30СП р.52 меланж темно-голубой</t>
  </si>
  <si>
    <t>25532</t>
  </si>
  <si>
    <t>Шапка детская ESLI 13С-30СП р.52 меланж темно-серый</t>
  </si>
  <si>
    <t>21130</t>
  </si>
  <si>
    <t>Шапка детская ESLI 13С-30СП р.52 темно-синий</t>
  </si>
  <si>
    <t>21129</t>
  </si>
  <si>
    <t>Шапка детская ESLI 13С-30СП р.52 черный</t>
  </si>
  <si>
    <t>4810226041314</t>
  </si>
  <si>
    <t>1570120123</t>
  </si>
  <si>
    <t>Шапка детская ESLI 13С-31СП (1. CONTE SPA &gt;&gt; ТМ ES</t>
  </si>
  <si>
    <t>21101</t>
  </si>
  <si>
    <t>Шапка детская ESLI 13С-31СП р.52</t>
  </si>
  <si>
    <t>13С-31СП</t>
  </si>
  <si>
    <t>21114</t>
  </si>
  <si>
    <t>Шапка детская ESLI 13С-31СП р.52 светло-серый-экрю</t>
  </si>
  <si>
    <t>4810226043660</t>
  </si>
  <si>
    <t>1570134253</t>
  </si>
  <si>
    <t>21115</t>
  </si>
  <si>
    <t>Шапка детская ESLI 13С-31СП р.52 черный-экрю</t>
  </si>
  <si>
    <t>4810226041390</t>
  </si>
  <si>
    <t>1570134313</t>
  </si>
  <si>
    <t>21116</t>
  </si>
  <si>
    <t>Шапка детская ESLI 13С-31СП р.52 экрю-черный</t>
  </si>
  <si>
    <t>4810226041413</t>
  </si>
  <si>
    <t>1570134323</t>
  </si>
  <si>
    <t>Шапка детская ESLI 13С-32СП (1. CONTE SPA &gt;&gt; ТМ ES</t>
  </si>
  <si>
    <t>21105</t>
  </si>
  <si>
    <t>Шапка детская ESLI 13С-32СП р.52</t>
  </si>
  <si>
    <t>13С-32СП</t>
  </si>
  <si>
    <t>21117</t>
  </si>
  <si>
    <t>Шапка детская ESLI 13С-32СП р.52 меланж светло-серый-экрю</t>
  </si>
  <si>
    <t>4810226041451</t>
  </si>
  <si>
    <t>1570144283</t>
  </si>
  <si>
    <t>21118</t>
  </si>
  <si>
    <t>Шапка детская ESLI 13С-32СП р.52 меланж серый-экрю</t>
  </si>
  <si>
    <t>4810226041475</t>
  </si>
  <si>
    <t>1570144293</t>
  </si>
  <si>
    <t>21119</t>
  </si>
  <si>
    <t>Шапка детская ESLI 13С-32СП р.52 меланж темно-голубой-экрю</t>
  </si>
  <si>
    <t>4810226041437</t>
  </si>
  <si>
    <t>1570144303</t>
  </si>
  <si>
    <t>Шапка детская ESLI 13С-20СП (1. CONTE SPA &gt;&gt; ТМ ES</t>
  </si>
  <si>
    <t>21058</t>
  </si>
  <si>
    <t>Шапка детская ESLI 13С-20СП, р.48</t>
  </si>
  <si>
    <t>13С-20СП</t>
  </si>
  <si>
    <t>21075</t>
  </si>
  <si>
    <t>Шапка детская ESLI 13С-20СП, р.48, голубой-светло-серый</t>
  </si>
  <si>
    <t>4810226040706</t>
  </si>
  <si>
    <t>1570024421</t>
  </si>
  <si>
    <t>21076</t>
  </si>
  <si>
    <t>Шапка детская ESLI 13С-20СП, р.48, голубой-экрю</t>
  </si>
  <si>
    <t>4810226040683</t>
  </si>
  <si>
    <t>1570024411</t>
  </si>
  <si>
    <t>21077</t>
  </si>
  <si>
    <t>Шапка детская ESLI 13С-20СП, р.48, розовый-экрю</t>
  </si>
  <si>
    <t>4810226040720</t>
  </si>
  <si>
    <t>1570024241</t>
  </si>
  <si>
    <t>21078</t>
  </si>
  <si>
    <t>Шапка детская ESLI 13С-20СП, р.48, экрю-голубой</t>
  </si>
  <si>
    <t>4810226040744</t>
  </si>
  <si>
    <t>1570024431</t>
  </si>
  <si>
    <t>Шапка детская ESLI 13С-21СП (1. CONTE SPA &gt;&gt; ТМ ES</t>
  </si>
  <si>
    <t>21059</t>
  </si>
  <si>
    <t>Шапка детская ESLI 13С-21СП, р.48</t>
  </si>
  <si>
    <t>13С-21СП</t>
  </si>
  <si>
    <t>21079</t>
  </si>
  <si>
    <t>Шапка детская ESLI 13С-21СП, р.48, розовый-экрю</t>
  </si>
  <si>
    <t>4810226040805</t>
  </si>
  <si>
    <t>1570034241</t>
  </si>
  <si>
    <t>21081</t>
  </si>
  <si>
    <t>Шапка детская ESLI 13С-21СП, р.48, экрю-розовый</t>
  </si>
  <si>
    <t>4810226040768</t>
  </si>
  <si>
    <t>1570034371</t>
  </si>
  <si>
    <t>21082</t>
  </si>
  <si>
    <t>Шапка детская ESLI 13С-21СП, р.48, экрю-светло-фиолетовый</t>
  </si>
  <si>
    <t>4810226040782</t>
  </si>
  <si>
    <t>1570034401</t>
  </si>
  <si>
    <t>Шапка детская ESLI 13С-22СП (1. CONTE SPA &gt;&gt; ТМ ES</t>
  </si>
  <si>
    <t>21060</t>
  </si>
  <si>
    <t>Шапка детская ESLI 13С-22СП, р.48</t>
  </si>
  <si>
    <t>13С-22СП</t>
  </si>
  <si>
    <t>21084</t>
  </si>
  <si>
    <t>Шапка детская ESLI 13С-22СП, р.48, розовый</t>
  </si>
  <si>
    <t>4810226040843</t>
  </si>
  <si>
    <t>1570040211</t>
  </si>
  <si>
    <t>21085</t>
  </si>
  <si>
    <t>Шапка детская ESLI 13С-22СП, р.48, экрю</t>
  </si>
  <si>
    <t>4810226040829</t>
  </si>
  <si>
    <t>1570042591</t>
  </si>
  <si>
    <t>21061</t>
  </si>
  <si>
    <t>Шапка детская ESLI 13С-22СП, р.50</t>
  </si>
  <si>
    <t>21086</t>
  </si>
  <si>
    <t>Шапка детская ESLI 13С-22СП, р.50, розовый</t>
  </si>
  <si>
    <t>4810226040850</t>
  </si>
  <si>
    <t>1570040212</t>
  </si>
  <si>
    <t>21087</t>
  </si>
  <si>
    <t>Шапка детская ESLI 13С-22СП, р.50, экрю</t>
  </si>
  <si>
    <t>4810226040836</t>
  </si>
  <si>
    <t>1570042592</t>
  </si>
  <si>
    <t>Шапка детская ESLI 13С-23СП (1. CONTE SPA &gt;&gt; ТМ ES</t>
  </si>
  <si>
    <t>21062</t>
  </si>
  <si>
    <t>Шапка детская ESLI 13С-23СП р.52</t>
  </si>
  <si>
    <t>13С-23СП</t>
  </si>
  <si>
    <t>21088</t>
  </si>
  <si>
    <t>Шапка детская ESLI 13С-23СП р.52, светло-серый-черный-экрю</t>
  </si>
  <si>
    <t>4810226040911</t>
  </si>
  <si>
    <t>1570054473</t>
  </si>
  <si>
    <t>21089</t>
  </si>
  <si>
    <t>Шапка детская ESLI 13С-23СП р.52, темн.синий-св.серый-джинс</t>
  </si>
  <si>
    <t>4810226043479</t>
  </si>
  <si>
    <t>1570054493</t>
  </si>
  <si>
    <t>21090</t>
  </si>
  <si>
    <t>Шапка детская ESLI 13С-23СП р.52, черный-светло-серый-голубой</t>
  </si>
  <si>
    <t>4810226040898</t>
  </si>
  <si>
    <t>1570054463</t>
  </si>
  <si>
    <t>21091</t>
  </si>
  <si>
    <t>Шапка детская ESLI 13С-23СП р.52, черный-светло-серый-экрю</t>
  </si>
  <si>
    <t>4810226040874</t>
  </si>
  <si>
    <t>1570054453</t>
  </si>
  <si>
    <t>21092</t>
  </si>
  <si>
    <t>Шапка детская ESLI 13С-23СП р.52, экрю-светло-серый-черный</t>
  </si>
  <si>
    <t>4810226040935</t>
  </si>
  <si>
    <t>1570054483</t>
  </si>
  <si>
    <t>Шапка детская ESLI 13С-25СП (1. CONTE SPA &gt;&gt; ТМ ES</t>
  </si>
  <si>
    <t>21064</t>
  </si>
  <si>
    <t>Шапка детская ESLI 13С-25СП р.50</t>
  </si>
  <si>
    <t>21098</t>
  </si>
  <si>
    <t>Шапка детская ESLI 13С-25СП р.50, розовый</t>
  </si>
  <si>
    <t>4810226041031</t>
  </si>
  <si>
    <t>1570070212</t>
  </si>
  <si>
    <t>21099</t>
  </si>
  <si>
    <t>Шапка детская ESLI 13С-25СП р.50, фиолетовый</t>
  </si>
  <si>
    <t>4810226041055</t>
  </si>
  <si>
    <t>1570070372</t>
  </si>
  <si>
    <t>21102</t>
  </si>
  <si>
    <t>Шапка детская ESLI 13С-25СП р.50, экрю</t>
  </si>
  <si>
    <t>1570072592</t>
  </si>
  <si>
    <t>21065</t>
  </si>
  <si>
    <t>Шапка детская ESLI 13С-25СП р.52</t>
  </si>
  <si>
    <t>21103</t>
  </si>
  <si>
    <t>Шапка детская ESLI 13С-25СП р.52, розовый</t>
  </si>
  <si>
    <t>4810226043905</t>
  </si>
  <si>
    <t>1570070213</t>
  </si>
  <si>
    <t>21104</t>
  </si>
  <si>
    <t>Шапка детская ESLI 13С-25СП р.52, фиолетовый</t>
  </si>
  <si>
    <t>4810226043912</t>
  </si>
  <si>
    <t>1570070373</t>
  </si>
  <si>
    <t>21106</t>
  </si>
  <si>
    <t>Шапка детская ESLI 13С-25СП р.52, экрю</t>
  </si>
  <si>
    <t>4810226043899</t>
  </si>
  <si>
    <t>1570072593</t>
  </si>
  <si>
    <t>Шапка детская ESLI 13С-26СП (1. CONTE SPA &gt;&gt; ТМ ES</t>
  </si>
  <si>
    <t>21071</t>
  </si>
  <si>
    <t>Шапка детская ESLI 13С-26СП р.48</t>
  </si>
  <si>
    <t>13С-26СП</t>
  </si>
  <si>
    <t>21134</t>
  </si>
  <si>
    <t>Шапка детская ESLI 13С-26СП р.48 розовый</t>
  </si>
  <si>
    <t>4810226041086</t>
  </si>
  <si>
    <t>1570080211</t>
  </si>
  <si>
    <t>21135</t>
  </si>
  <si>
    <t>Шапка детская ESLI 13С-26СП р.48 экрю</t>
  </si>
  <si>
    <t>4810226041062</t>
  </si>
  <si>
    <t>1570082591</t>
  </si>
  <si>
    <t>21080</t>
  </si>
  <si>
    <t>Шапка детская ESLI 13С-26СП р.50</t>
  </si>
  <si>
    <t>21136</t>
  </si>
  <si>
    <t>Шапка детская ESLI 13С-26СП р.50 розовый</t>
  </si>
  <si>
    <t>4810226041093</t>
  </si>
  <si>
    <t>1570080212</t>
  </si>
  <si>
    <t>21137</t>
  </si>
  <si>
    <t>Шапка детская ESLI 13С-26СП р.50 экрю</t>
  </si>
  <si>
    <t>4810226041079</t>
  </si>
  <si>
    <t>1570082592</t>
  </si>
  <si>
    <t>Шапка детская ESLI 13С-27СП (1. CONTE SPA &gt;&gt; ТМ ES</t>
  </si>
  <si>
    <t>21083</t>
  </si>
  <si>
    <t>Шапка детская ESLI 13С-27СП р.50</t>
  </si>
  <si>
    <t>21131</t>
  </si>
  <si>
    <t>Шапка детская ESLI 13С-27СП р.50 светло-серый-экрю-розовый</t>
  </si>
  <si>
    <t>1570094382</t>
  </si>
  <si>
    <t>21132</t>
  </si>
  <si>
    <t>Шапка детская ESLI 13С-27СП р.50 экрю-розовый</t>
  </si>
  <si>
    <t>1570094372</t>
  </si>
  <si>
    <t>21133</t>
  </si>
  <si>
    <t>Шапка детская ESLI 13С-27СП р.50 экрю-светло-серый</t>
  </si>
  <si>
    <t>4810226041123</t>
  </si>
  <si>
    <t>1570094392</t>
  </si>
  <si>
    <t>Шапка детская ESLI 13С-28СП (1. CONTE SPA &gt;&gt; ТМ ES</t>
  </si>
  <si>
    <t>21093</t>
  </si>
  <si>
    <t>Шапка детская ESLI 13С-28СП р.52</t>
  </si>
  <si>
    <t>13с-28сп</t>
  </si>
  <si>
    <t>21138</t>
  </si>
  <si>
    <t>Шапка детская ESLI 13С-28СП р.52 меланж светло-серый</t>
  </si>
  <si>
    <t>4810226041215</t>
  </si>
  <si>
    <t>1570104353</t>
  </si>
  <si>
    <t>21139</t>
  </si>
  <si>
    <t>Шапка детская ESLI 13С-28СП р.52 меланж темно-голубой</t>
  </si>
  <si>
    <t>4810226041239</t>
  </si>
  <si>
    <t>1570104333</t>
  </si>
  <si>
    <t>21140</t>
  </si>
  <si>
    <t>Шапка детская ESLI 13С-28СП р.52 светло-серый</t>
  </si>
  <si>
    <t>4810226041192</t>
  </si>
  <si>
    <t>1570101543</t>
  </si>
  <si>
    <t>21141</t>
  </si>
  <si>
    <t>Шапка детская ESLI 13С-28СП р.52 фиолетовый</t>
  </si>
  <si>
    <t>4810226041178</t>
  </si>
  <si>
    <t>1570100373</t>
  </si>
  <si>
    <t>Шапка детская ESLI 13С-33СП (1. CONTE SPA &gt;&gt; ТМ ES</t>
  </si>
  <si>
    <t>21111</t>
  </si>
  <si>
    <t>Шапка детская ESLI 13С-33СП р.52</t>
  </si>
  <si>
    <t>13С-33СП</t>
  </si>
  <si>
    <t>21120</t>
  </si>
  <si>
    <t>Шапка детская ESLI 13С-33СП р.52 горчичный-экрю</t>
  </si>
  <si>
    <t>4810226043813</t>
  </si>
  <si>
    <t>1570154263</t>
  </si>
  <si>
    <t>21121</t>
  </si>
  <si>
    <t>Шапка детская ESLI 13С-33СП р.52 меланж светло-серый-экрю-светло-серый</t>
  </si>
  <si>
    <t>4810226043950</t>
  </si>
  <si>
    <t>1570154273</t>
  </si>
  <si>
    <t>21122</t>
  </si>
  <si>
    <t>Шапка детская ESLI 13С-33СП р.52 розовый-экрю</t>
  </si>
  <si>
    <t>4810226043967</t>
  </si>
  <si>
    <t>1570154243</t>
  </si>
  <si>
    <t>21123</t>
  </si>
  <si>
    <t>Шапка детская ESLI 13С-33СП р.52 светло-серый-экрю</t>
  </si>
  <si>
    <t>4810226043974</t>
  </si>
  <si>
    <t>1570154253</t>
  </si>
  <si>
    <t>21124</t>
  </si>
  <si>
    <t>Шапка детская ESLI 13С-33СП р.52 фиолетовый-экрю</t>
  </si>
  <si>
    <t>4810226043981</t>
  </si>
  <si>
    <t>1570154233</t>
  </si>
  <si>
    <t>Шапка детская ESLI 13С-36СП (1. CONTE SPA &gt;&gt; ТМ ES</t>
  </si>
  <si>
    <t>21252</t>
  </si>
  <si>
    <t>Шапка детская ESLI 13С-36СП р.52</t>
  </si>
  <si>
    <t>21253</t>
  </si>
  <si>
    <t>Шапка детская ESLI 13С-36СП р.52, меланж тёмно-голубой</t>
  </si>
  <si>
    <t>4810226043820</t>
  </si>
  <si>
    <t>1570164333</t>
  </si>
  <si>
    <t>21254</t>
  </si>
  <si>
    <t>Шапка детская ESLI 13С-36СП р.52, светло-серый</t>
  </si>
  <si>
    <t>21256</t>
  </si>
  <si>
    <t>Шапка детская ESLI 13С-36СП р.52, фиолетовый</t>
  </si>
  <si>
    <t>Шапка детская ESLI 13С-37СП (1. CONTE SPA &gt;&gt; ТМ ES</t>
  </si>
  <si>
    <t>21462</t>
  </si>
  <si>
    <t>Шапка детская ESLI 13С-37СП р.48</t>
  </si>
  <si>
    <t>21466</t>
  </si>
  <si>
    <t>Шапка детская ESLI 13С-37СП р.48 голубой-светло-серый</t>
  </si>
  <si>
    <t>4810226043578</t>
  </si>
  <si>
    <t>1570174421</t>
  </si>
  <si>
    <t>21467</t>
  </si>
  <si>
    <t>Шапка детская ESLI 13С-37СП р.48 голубой-экрю</t>
  </si>
  <si>
    <t>4810226043561</t>
  </si>
  <si>
    <t>1570174411</t>
  </si>
  <si>
    <t>21468</t>
  </si>
  <si>
    <t>Шапка детская ESLI 13С-37СП р.48 розовый-экрю</t>
  </si>
  <si>
    <t>21470</t>
  </si>
  <si>
    <t>Шапка детская ESLI 13С-37СП р.48 экрю-розовый</t>
  </si>
  <si>
    <t>4810226043608</t>
  </si>
  <si>
    <t>1507174371</t>
  </si>
  <si>
    <t>21471</t>
  </si>
  <si>
    <t>Шапка детская ESLI 13С-37СП р.48 экрю-светло-фиолетовый</t>
  </si>
  <si>
    <t>Шапка детская ESLI 13С-48СП (1. CONTE SPA &gt;&gt; ТМ ES</t>
  </si>
  <si>
    <t>21463</t>
  </si>
  <si>
    <t>Шапка детская ESLI 13С-48СП р.50</t>
  </si>
  <si>
    <t>24965</t>
  </si>
  <si>
    <t>Шапка детская ESLI 13С-48СП р.50 меланж темно-бирюзовый-розовый</t>
  </si>
  <si>
    <t>4810226044735</t>
  </si>
  <si>
    <t>1570194562</t>
  </si>
  <si>
    <t>24964</t>
  </si>
  <si>
    <t>Шапка детская ESLI 13С-48СП р.50 темно-синий-экрю</t>
  </si>
  <si>
    <t>21472</t>
  </si>
  <si>
    <t>Шапка детская ESLI 13С-48СП р.50 фиолетовый-экрю</t>
  </si>
  <si>
    <t>21473</t>
  </si>
  <si>
    <t>Шапка детская ESLI 13С-48СП р.50 экрю-фиолетовый</t>
  </si>
  <si>
    <t>Шапка детская ESLI 13С-53СП (1. CONTE SPA &gt;&gt; ТМ ES</t>
  </si>
  <si>
    <t>21464</t>
  </si>
  <si>
    <t>Шапка детская ESLI 13С-53СП р.52</t>
  </si>
  <si>
    <t>24966</t>
  </si>
  <si>
    <t>Шапка детская ESLI 13С-53СП р.52 коралловый</t>
  </si>
  <si>
    <t>24967</t>
  </si>
  <si>
    <t>Шапка детская ESLI 13С-53СП р.52 сиреневый</t>
  </si>
  <si>
    <t>21474</t>
  </si>
  <si>
    <t>Шапка детская ESLI 13С-53СП р.52 темно-синий</t>
  </si>
  <si>
    <t>21475</t>
  </si>
  <si>
    <t>Шапка детская ESLI 13С-53СП р.52 черный</t>
  </si>
  <si>
    <t>481022604497</t>
  </si>
  <si>
    <t>21476</t>
  </si>
  <si>
    <t>Шапка детская ESLI 13С-53СП р.52 экрю</t>
  </si>
  <si>
    <t>Шапка детская ESLI 13С-56СП (1. CONTE SPA &gt;&gt; ТМ ES</t>
  </si>
  <si>
    <t>21465</t>
  </si>
  <si>
    <t>Шапка детская ESLI 13С-56СП р.52</t>
  </si>
  <si>
    <t>24968</t>
  </si>
  <si>
    <t>Шапка детская ESLI 13С-56СП р.52 меланж красный</t>
  </si>
  <si>
    <t>21477</t>
  </si>
  <si>
    <t>Шапка детская ESLI 13С-56СП р.52 меланж розовый</t>
  </si>
  <si>
    <t>21479</t>
  </si>
  <si>
    <t>Шапка детская ESLI 13С-56СП р.52 розовый</t>
  </si>
  <si>
    <t>4810226045466</t>
  </si>
  <si>
    <t>1570300213</t>
  </si>
  <si>
    <t>24969</t>
  </si>
  <si>
    <t>Шапка детская ESLI 13С-56СП р.52 светло-фиолетовый</t>
  </si>
  <si>
    <t>24970</t>
  </si>
  <si>
    <t>Шапка детская ESLI 13С-56СП р.52 экрю</t>
  </si>
  <si>
    <t>Берет детский ESLI 13С-54СП (1. CONTE SPA &gt;&gt; ТМ ES</t>
  </si>
  <si>
    <t>24971</t>
  </si>
  <si>
    <t>Берет детский ESLI 13С-54СП, р.50</t>
  </si>
  <si>
    <t>Берет</t>
  </si>
  <si>
    <t>24972</t>
  </si>
  <si>
    <t>Берет детский ESLI 13С-54СП р.50 коралловый</t>
  </si>
  <si>
    <t>24973</t>
  </si>
  <si>
    <t>Берет детский ESLI 13С-54СП р.50 кукурузный</t>
  </si>
  <si>
    <t>24974</t>
  </si>
  <si>
    <t>Берет детский ESLI 13С-54СП р.50 экрю</t>
  </si>
  <si>
    <t>Шапка детская ESLI 13С-59СП (1. CONTE SPA &gt;&gt; ТМ ES</t>
  </si>
  <si>
    <t>24976</t>
  </si>
  <si>
    <t>Шапка детская ESLI 13С-59СП, р. 52</t>
  </si>
  <si>
    <t>24977</t>
  </si>
  <si>
    <t>Шапка детская ESLI 13С-59СП, р. 52 персиковый-белый</t>
  </si>
  <si>
    <t>24978</t>
  </si>
  <si>
    <t>Шапка детская ESLI 13С-59СП, р. 52 розовый-белый</t>
  </si>
  <si>
    <t>24980</t>
  </si>
  <si>
    <t>Шапка детская ESLI 13С-59СП, р. 52 экрю-розовый</t>
  </si>
  <si>
    <t>Шапка детская ESLI 14С-49СП (1. CONTE SPA &gt;&gt; ТМ ES</t>
  </si>
  <si>
    <t>24984</t>
  </si>
  <si>
    <t>Шапка детская ESLI 14С-49СП, р. 54</t>
  </si>
  <si>
    <t>24986</t>
  </si>
  <si>
    <t>Шапка детская ESLI 14С-49СП, р. 54 серый</t>
  </si>
  <si>
    <t>24987</t>
  </si>
  <si>
    <t>Шапка детская ESLI 14С-49СП, р. 54 темно-серый</t>
  </si>
  <si>
    <t>Шапка детская ESLI 14С-63СП (1. CONTE SPA &gt;&gt; ТМ ES</t>
  </si>
  <si>
    <t>24988</t>
  </si>
  <si>
    <t>Шапка детская ESLI 14С-63СП, р. 52</t>
  </si>
  <si>
    <t>24989</t>
  </si>
  <si>
    <t>Шапка детская ESLI 14С-63СП, р. 52 меланж серый</t>
  </si>
  <si>
    <t>4810226055267</t>
  </si>
  <si>
    <t>1570404343</t>
  </si>
  <si>
    <t>24990</t>
  </si>
  <si>
    <t>Шапка детская ESLI 14С-63СП, р. 52 темно-синий</t>
  </si>
  <si>
    <t>4810226055250</t>
  </si>
  <si>
    <t>1570400273</t>
  </si>
  <si>
    <t>24991</t>
  </si>
  <si>
    <t>Шапка детская ESLI 14С-63СП, р. 52 черный</t>
  </si>
  <si>
    <t>Шапка детская ESLI 13С-77СП (1. CONTE SPA &gt;&gt; ТМ ES</t>
  </si>
  <si>
    <t>24993</t>
  </si>
  <si>
    <t>Шапка детская ESLI 13С-77СП, р. 54</t>
  </si>
  <si>
    <t>24994</t>
  </si>
  <si>
    <t>Шапка детская ESLI 13С-77СП, р. 54 коралловый</t>
  </si>
  <si>
    <t>24995</t>
  </si>
  <si>
    <t>Шапка детская ESLI 13С-77СП, р. 54 розовый</t>
  </si>
  <si>
    <t>4810226046425</t>
  </si>
  <si>
    <t>1570310214</t>
  </si>
  <si>
    <t>24996</t>
  </si>
  <si>
    <t>Шапка детская ESLI 13С-77СП, р. 54 сиреневый</t>
  </si>
  <si>
    <t>4810226046418</t>
  </si>
  <si>
    <t>1570311104</t>
  </si>
  <si>
    <t>24997</t>
  </si>
  <si>
    <t>Шапка детская ESLI 13С-77СП, р. 54 экрю</t>
  </si>
  <si>
    <t>4810226050996</t>
  </si>
  <si>
    <t>Шапка детская ESLI 13С-83СП (1. CONTE SPA &gt;&gt; ТМ ES</t>
  </si>
  <si>
    <t>24998</t>
  </si>
  <si>
    <t>Шапка детская ESLI 13С-83СП, р. 54</t>
  </si>
  <si>
    <t>24999</t>
  </si>
  <si>
    <t>Шапка детская ESLI 13С-83СП, р. 54 меланж красный</t>
  </si>
  <si>
    <t>25001</t>
  </si>
  <si>
    <t>Шапка детская ESLI 13С-83СП, р. 54 меланж розовый</t>
  </si>
  <si>
    <t>25002</t>
  </si>
  <si>
    <t>Шапка детская ESLI 13С-83СП, р. 54 меланж фиолетовый</t>
  </si>
  <si>
    <t>4810226046715</t>
  </si>
  <si>
    <t>1570334784</t>
  </si>
  <si>
    <t>25003</t>
  </si>
  <si>
    <t>Шапка детская ESLI 13С-83СП, р. 54 меланж фиолетовый-черный</t>
  </si>
  <si>
    <t>Шапка детская ESLI 14С-11СП (1. CONTE SPA &gt;&gt; ТМ ES</t>
  </si>
  <si>
    <t>25004</t>
  </si>
  <si>
    <t>Шапка детская ESLI 14С-11СП, р. 54</t>
  </si>
  <si>
    <t>25005</t>
  </si>
  <si>
    <t>Шапка детская ESLI 14С-11СП, р. 54 кукурузный</t>
  </si>
  <si>
    <t>25006</t>
  </si>
  <si>
    <t>Шапка детская ESLI 14С-11СП, р. 54 светло-фиолетовый</t>
  </si>
  <si>
    <t>25007</t>
  </si>
  <si>
    <t>Шапка детская ESLI 14С-11СП, р. 54 экрю</t>
  </si>
  <si>
    <t>Шапка детская ESLI 14С-16СП (1. CONTE SPA &gt;&gt; ТМ ES</t>
  </si>
  <si>
    <t>25008</t>
  </si>
  <si>
    <t>Шапка детская ESLI 14С-16СП, р. 52</t>
  </si>
  <si>
    <t>25009</t>
  </si>
  <si>
    <t>Шапка детская ESLI 14С-16СП, р. 52 светло-фиолетовый</t>
  </si>
  <si>
    <t>25010</t>
  </si>
  <si>
    <t>Шапка детская ESLI 14С-16СП, р. 52 серый</t>
  </si>
  <si>
    <t>25011</t>
  </si>
  <si>
    <t>Шапка детская ESLI 14С-16СП, р. 52 экрю</t>
  </si>
  <si>
    <t>Шапка детская ESLI 14С-20СП (1. CONTE SPA &gt;&gt; ТМ ES</t>
  </si>
  <si>
    <t>25012</t>
  </si>
  <si>
    <t>Шапка детская ESLI 14С-20СП, р. 52</t>
  </si>
  <si>
    <t>14С-20СП</t>
  </si>
  <si>
    <t>25013</t>
  </si>
  <si>
    <t>Шапка детская ESLI 14С-20СП, р. 52 розовый</t>
  </si>
  <si>
    <t>4810226050934</t>
  </si>
  <si>
    <t>1570370213</t>
  </si>
  <si>
    <t>25014</t>
  </si>
  <si>
    <t>Шапка детская ESLI 14С-20СП, р. 52 светло-фиолетовый</t>
  </si>
  <si>
    <t>4810226050927</t>
  </si>
  <si>
    <t>1570374643</t>
  </si>
  <si>
    <t>25015</t>
  </si>
  <si>
    <t>Шапка детская ESLI 14С-20СП, р. 52 экрю</t>
  </si>
  <si>
    <t>4810226050910</t>
  </si>
  <si>
    <t>1570372593</t>
  </si>
  <si>
    <t>Шапка детская ESLI (с мехом) 14С-29СП (1. CONTE SP</t>
  </si>
  <si>
    <t>25016</t>
  </si>
  <si>
    <t>Шапка детская ESLI (с мехом) 14С-29СП, р.54</t>
  </si>
  <si>
    <t>14С-29СП</t>
  </si>
  <si>
    <t>Шапка</t>
  </si>
  <si>
    <t>25017</t>
  </si>
  <si>
    <t>Шапка детская ESLI (с мехом) 14С-29СП, р.54 моро</t>
  </si>
  <si>
    <t>4810226055205</t>
  </si>
  <si>
    <t>1570385454</t>
  </si>
  <si>
    <t>25018</t>
  </si>
  <si>
    <t>Шапка детская ESLI (с мехом) 14С-29СП, р.54 серый</t>
  </si>
  <si>
    <t>4810226055229</t>
  </si>
  <si>
    <t>1570380164</t>
  </si>
  <si>
    <t>25019</t>
  </si>
  <si>
    <t>Шапка детская ESLI (с мехом) 14С-29СП, р.54 черный</t>
  </si>
  <si>
    <t>4810226055212</t>
  </si>
  <si>
    <t>1570380124</t>
  </si>
  <si>
    <t>25020</t>
  </si>
  <si>
    <t>Шапка детская ESLI (с мехом) 14С-29СП, р.54 экрю</t>
  </si>
  <si>
    <t>4810226055199</t>
  </si>
  <si>
    <t>1570382594</t>
  </si>
  <si>
    <t>Шарф детский ESLI 14С-12СП (1. CONTE SPA &gt;&gt; ТМ ESL</t>
  </si>
  <si>
    <t>25021</t>
  </si>
  <si>
    <t>Шарф детский ESLI 14С-12СП, р.17*130</t>
  </si>
  <si>
    <t>14С-12СП</t>
  </si>
  <si>
    <t>Шарф</t>
  </si>
  <si>
    <t>25022</t>
  </si>
  <si>
    <t>Шарф детский ESLI 14С-12СП, р.17*130 меланж розовый</t>
  </si>
  <si>
    <t>4810226047682</t>
  </si>
  <si>
    <t>1620014571</t>
  </si>
  <si>
    <t>25023</t>
  </si>
  <si>
    <t>Шарф детский ESLI 14С-12СП, р.17*130 розовый</t>
  </si>
  <si>
    <t>4810226047668</t>
  </si>
  <si>
    <t>1620010211</t>
  </si>
  <si>
    <t>25024</t>
  </si>
  <si>
    <t>Шарф детский ESLI 14С-12СП, р.17*130 светло-серый</t>
  </si>
  <si>
    <t>4810226047644</t>
  </si>
  <si>
    <t>1620011541</t>
  </si>
  <si>
    <t>25025</t>
  </si>
  <si>
    <t>Шарф детский ESLI 14С-12СП, р.17*130 светло-фиолетовый</t>
  </si>
  <si>
    <t>4810226047675</t>
  </si>
  <si>
    <t>1620014641</t>
  </si>
  <si>
    <t>25026</t>
  </si>
  <si>
    <t>Шарф детский ESLI 14С-12СП, р.17*130 экрю</t>
  </si>
  <si>
    <t>4810226047651</t>
  </si>
  <si>
    <t>1620012591</t>
  </si>
  <si>
    <t>Шарф манишка детский ESLI 14С-1СП (1. CONTE SPA &gt;&gt;</t>
  </si>
  <si>
    <t>25027</t>
  </si>
  <si>
    <t>Шарф манишка детский ESLI 14С-1СП, р.48-50</t>
  </si>
  <si>
    <t>Шарф манишка</t>
  </si>
  <si>
    <t>25029</t>
  </si>
  <si>
    <t>Шарф манишка детский ESLI 14С-1СП, р.48-50 джинс</t>
  </si>
  <si>
    <t>25030</t>
  </si>
  <si>
    <t>Шарф манишка детский ESLI 14С-1СП, р.48-50 светло-серый</t>
  </si>
  <si>
    <t>25031</t>
  </si>
  <si>
    <t>Шарф манишка детский ESLI 14С-1СП, р.48-50 светло-фиолетовый</t>
  </si>
  <si>
    <t>Шарф манишка детский ESLI 14С-28СП (1. CONTE SPA &gt;</t>
  </si>
  <si>
    <t>25032</t>
  </si>
  <si>
    <t>Шарф манишка детский ESLI 14С-28СП, р.48-50</t>
  </si>
  <si>
    <t>25033</t>
  </si>
  <si>
    <t>Шарф манишка детский ESLI 14С-28СП, р.48-50 джинс</t>
  </si>
  <si>
    <t>25034</t>
  </si>
  <si>
    <t>Шарф манишка детский ESLI 14С-28СП, р.48-50 розовый</t>
  </si>
  <si>
    <t>4810226050989</t>
  </si>
  <si>
    <t>1650020211</t>
  </si>
  <si>
    <t>25035</t>
  </si>
  <si>
    <t>Шарф манишка детский ESLI 14С-28СП, р.48-50 экрю</t>
  </si>
  <si>
    <t>4810226050972</t>
  </si>
  <si>
    <t>1650022591</t>
  </si>
  <si>
    <t>Шапка детская ESLI 13С-76СП (1. CONTE SPA &gt;&gt; ТМ ES</t>
  </si>
  <si>
    <t>25036</t>
  </si>
  <si>
    <t>Шапка детская ESLI 13С-76СП, р.52</t>
  </si>
  <si>
    <t>25037</t>
  </si>
  <si>
    <t>Шапка детская ESLI 13С-76СП, р.52 коралловый</t>
  </si>
  <si>
    <t>25038</t>
  </si>
  <si>
    <t>Шапка детская ESLI 13С-76СП, р.52 кукурузный</t>
  </si>
  <si>
    <t>25039</t>
  </si>
  <si>
    <t>Шапка детская ESLI 13С-76СП, р.52 светло-фиолетовый</t>
  </si>
  <si>
    <t>25040</t>
  </si>
  <si>
    <t>Шапка детская ESLI 13С-76СП, р.52 экрю</t>
  </si>
  <si>
    <t>Комплект детский шапка и шарф 13С-60СП;13С-61СП (1</t>
  </si>
  <si>
    <t>25043</t>
  </si>
  <si>
    <t>Шапка и шарф 13С-60СП;13С-61СП, р.50; 15*102</t>
  </si>
  <si>
    <t>13С-60СП;13С-61СП</t>
  </si>
  <si>
    <t>Шапка и шарф</t>
  </si>
  <si>
    <t>25044</t>
  </si>
  <si>
    <t>Шапка и шарф 13С-60СП;13С-61СП, р.50; 15*102 темно-синий-голубой</t>
  </si>
  <si>
    <t>4810226046685</t>
  </si>
  <si>
    <t>1580025292</t>
  </si>
  <si>
    <t>25045</t>
  </si>
  <si>
    <t>Шапка и шарф 13С-60СП;13С-61СП, р.50; 15*102 темно-синий-джинс</t>
  </si>
  <si>
    <t>4810226051665</t>
  </si>
  <si>
    <t>1580025402</t>
  </si>
  <si>
    <t>Комплект детский шапка и шарф 13С-62СП;13С-63СП (1</t>
  </si>
  <si>
    <t>25046</t>
  </si>
  <si>
    <t>Шапка и шарф 13С-62СП;13С-63СП, р.54; 14*58</t>
  </si>
  <si>
    <t>13С-62СП;13С-63СП</t>
  </si>
  <si>
    <t>25047</t>
  </si>
  <si>
    <t>Шапка и шарф 13С-62СП;13С-63СП, р.54; 14*58 моро-экрю</t>
  </si>
  <si>
    <t>25048</t>
  </si>
  <si>
    <t>Шапка и шарф 13С-62СП;13С-63СП, р.54; 14*58 темно-синий-светло-серый</t>
  </si>
  <si>
    <t>Комплект детский шапка и шарф 13С-80СП;13С-61СП (1</t>
  </si>
  <si>
    <t>25049</t>
  </si>
  <si>
    <t>Шапка и шарф 13С-80СП;13С-61СП, р.50; 15*102</t>
  </si>
  <si>
    <t>13С-80СП;13С-61СП</t>
  </si>
  <si>
    <t>25050</t>
  </si>
  <si>
    <t>Шапка и шарф 13С-80СП;13С-61СП, р.50; 15*102 светло-серый</t>
  </si>
  <si>
    <t>4810226051641</t>
  </si>
  <si>
    <t>1580031542</t>
  </si>
  <si>
    <t>25051</t>
  </si>
  <si>
    <t>Шапка и шарф 13С-80СП;13С-61СП, р.50; 15*102 светло-серый-синий-экрю</t>
  </si>
  <si>
    <t>4810226046678</t>
  </si>
  <si>
    <t>1580035412</t>
  </si>
  <si>
    <t>25052</t>
  </si>
  <si>
    <t>Шапка и шарф 13С-80СП;13С-61СП, р.50; 15*102 темно-серый</t>
  </si>
  <si>
    <t>4810226051658</t>
  </si>
  <si>
    <t>1580030172</t>
  </si>
  <si>
    <t>Комплект детский шапка и шарф 14С-24СП;14С-26СП (1</t>
  </si>
  <si>
    <t>25053</t>
  </si>
  <si>
    <t>Шапка и шарф 14С-24СП;14С-26СП, р.50; 17*117</t>
  </si>
  <si>
    <t>14С-24СП;14С-26СП</t>
  </si>
  <si>
    <t>25054</t>
  </si>
  <si>
    <t>Шапка и шарф 14С-24СП;14С-26СП, р.50; 17*117 розовый</t>
  </si>
  <si>
    <t>25055</t>
  </si>
  <si>
    <t>Шапка и шарф 14С-24СП;14С-26СП, р.50; 17*117 серый</t>
  </si>
  <si>
    <t>25056</t>
  </si>
  <si>
    <t>Шапка и шарф 14С-24СП;14С-26СП, р.50; 17*117 серый-светло-фиолетовый</t>
  </si>
  <si>
    <t>Комплект детский шапка и шарф 14С-25СП;14С-27СП (1</t>
  </si>
  <si>
    <t>25057</t>
  </si>
  <si>
    <t>Шапка и шарф 14С-25СП;14С-27СП, р.52; 13*106</t>
  </si>
  <si>
    <t>14С-25СП;14С-27СП</t>
  </si>
  <si>
    <t>25058</t>
  </si>
  <si>
    <t>Шапка и шарф 14С-25СП;14С-27СП, р.52; 13*106 темно-серый</t>
  </si>
  <si>
    <t>25059</t>
  </si>
  <si>
    <t>Шапка и шарф 14С-25СП;14С-27СП, р.52; 13*106 черный</t>
  </si>
  <si>
    <t>14С-90СП; 15С-7СП</t>
  </si>
  <si>
    <t>Сумма</t>
  </si>
  <si>
    <t>База с НДС</t>
  </si>
  <si>
    <t>Клиент:</t>
  </si>
  <si>
    <t>ЗАКАЗ</t>
  </si>
  <si>
    <t>Пред. заказ (шт.)</t>
  </si>
</sst>
</file>

<file path=xl/styles.xml><?xml version="1.0" encoding="utf-8"?>
<styleSheet xmlns="http://schemas.openxmlformats.org/spreadsheetml/2006/main">
  <numFmts count="2">
    <numFmt numFmtId="164" formatCode="#,##0.00\ _₽"/>
    <numFmt numFmtId="165" formatCode="#,##0.00\ &quot;₽&quot;"/>
  </numFmts>
  <fonts count="19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12"/>
      <name val="Arial"/>
      <family val="2"/>
      <charset val="204"/>
    </font>
    <font>
      <b/>
      <i/>
      <sz val="12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i/>
      <sz val="11"/>
      <name val="Arial"/>
      <family val="2"/>
      <charset val="204"/>
    </font>
    <font>
      <b/>
      <sz val="14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color theme="3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22"/>
      <color rgb="FFFF0000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0C0C0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EEE0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A0C0C0"/>
      </left>
      <right style="thin">
        <color rgb="FFA0C0C0"/>
      </right>
      <top style="thin">
        <color rgb="FFA0C0C0"/>
      </top>
      <bottom style="thin">
        <color rgb="FFA0C0C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>
      <alignment horizontal="left"/>
    </xf>
    <xf numFmtId="9" fontId="17" fillId="0" borderId="0" applyFont="0" applyFill="0" applyBorder="0" applyAlignment="0" applyProtection="0"/>
  </cellStyleXfs>
  <cellXfs count="250">
    <xf numFmtId="0" fontId="0" fillId="0" borderId="0" xfId="0"/>
    <xf numFmtId="0" fontId="4" fillId="0" borderId="0" xfId="0" applyFont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4" fillId="0" borderId="10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6" fillId="0" borderId="36" xfId="1" applyFont="1" applyFill="1" applyBorder="1" applyAlignment="1">
      <alignment vertical="center"/>
    </xf>
    <xf numFmtId="0" fontId="6" fillId="0" borderId="27" xfId="1" applyFont="1" applyFill="1" applyBorder="1" applyAlignment="1">
      <alignment vertical="center"/>
    </xf>
    <xf numFmtId="0" fontId="12" fillId="0" borderId="10" xfId="0" applyFont="1" applyBorder="1" applyAlignment="1">
      <alignment horizontal="left" vertical="center" wrapText="1"/>
    </xf>
    <xf numFmtId="0" fontId="12" fillId="0" borderId="11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 wrapText="1"/>
    </xf>
    <xf numFmtId="0" fontId="6" fillId="0" borderId="7" xfId="1" applyFont="1" applyFill="1" applyBorder="1" applyAlignment="1">
      <alignment vertical="center"/>
    </xf>
    <xf numFmtId="0" fontId="6" fillId="0" borderId="29" xfId="1" applyFont="1" applyFill="1" applyBorder="1" applyAlignment="1">
      <alignment vertical="center"/>
    </xf>
    <xf numFmtId="0" fontId="12" fillId="0" borderId="6" xfId="0" applyFont="1" applyBorder="1" applyAlignment="1">
      <alignment horizontal="left" vertical="center" wrapText="1"/>
    </xf>
    <xf numFmtId="0" fontId="6" fillId="4" borderId="4" xfId="0" applyFont="1" applyFill="1" applyBorder="1" applyAlignment="1">
      <alignment vertical="center"/>
    </xf>
    <xf numFmtId="0" fontId="6" fillId="4" borderId="3" xfId="0" applyFont="1" applyFill="1" applyBorder="1" applyAlignment="1">
      <alignment vertical="center"/>
    </xf>
    <xf numFmtId="0" fontId="12" fillId="0" borderId="12" xfId="0" applyFont="1" applyBorder="1" applyAlignment="1">
      <alignment horizontal="center" vertical="center"/>
    </xf>
    <xf numFmtId="0" fontId="12" fillId="0" borderId="13" xfId="0" applyFont="1" applyBorder="1" applyAlignment="1">
      <alignment horizontal="left" vertical="center" wrapText="1"/>
    </xf>
    <xf numFmtId="0" fontId="12" fillId="0" borderId="10" xfId="0" applyFont="1" applyBorder="1" applyAlignment="1">
      <alignment vertical="center" wrapText="1"/>
    </xf>
    <xf numFmtId="0" fontId="12" fillId="0" borderId="14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/>
    </xf>
    <xf numFmtId="0" fontId="12" fillId="0" borderId="30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left" vertical="center" wrapText="1"/>
    </xf>
    <xf numFmtId="0" fontId="6" fillId="0" borderId="22" xfId="0" applyFont="1" applyFill="1" applyBorder="1" applyAlignment="1">
      <alignment horizontal="center" vertical="center"/>
    </xf>
    <xf numFmtId="0" fontId="12" fillId="0" borderId="9" xfId="0" applyFont="1" applyBorder="1" applyAlignment="1">
      <alignment horizontal="left" vertical="center" wrapText="1"/>
    </xf>
    <xf numFmtId="0" fontId="12" fillId="0" borderId="15" xfId="0" applyFont="1" applyBorder="1" applyAlignment="1">
      <alignment horizontal="left" vertical="center" wrapText="1"/>
    </xf>
    <xf numFmtId="0" fontId="12" fillId="0" borderId="35" xfId="0" applyFont="1" applyBorder="1" applyAlignment="1">
      <alignment horizontal="left" vertical="center" wrapText="1"/>
    </xf>
    <xf numFmtId="0" fontId="12" fillId="0" borderId="14" xfId="0" applyFont="1" applyBorder="1" applyAlignment="1">
      <alignment horizontal="left" vertical="center" wrapText="1"/>
    </xf>
    <xf numFmtId="0" fontId="12" fillId="0" borderId="10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left" vertical="center" wrapText="1"/>
    </xf>
    <xf numFmtId="0" fontId="12" fillId="0" borderId="8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left" vertical="center" wrapText="1"/>
    </xf>
    <xf numFmtId="0" fontId="12" fillId="0" borderId="11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left" vertical="center" wrapText="1"/>
    </xf>
    <xf numFmtId="0" fontId="6" fillId="0" borderId="30" xfId="1" applyFont="1" applyFill="1" applyBorder="1" applyAlignment="1">
      <alignment horizontal="center" vertical="center"/>
    </xf>
    <xf numFmtId="0" fontId="6" fillId="0" borderId="10" xfId="1" applyFont="1" applyFill="1" applyBorder="1" applyAlignment="1">
      <alignment vertical="center"/>
    </xf>
    <xf numFmtId="0" fontId="6" fillId="0" borderId="6" xfId="1" applyFont="1" applyFill="1" applyBorder="1" applyAlignment="1">
      <alignment vertical="center"/>
    </xf>
    <xf numFmtId="0" fontId="6" fillId="0" borderId="14" xfId="1" applyFont="1" applyFill="1" applyBorder="1" applyAlignment="1">
      <alignment vertical="center"/>
    </xf>
    <xf numFmtId="0" fontId="12" fillId="0" borderId="15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1" fontId="12" fillId="0" borderId="6" xfId="0" applyNumberFormat="1" applyFont="1" applyBorder="1" applyAlignment="1">
      <alignment horizontal="center" vertical="center"/>
    </xf>
    <xf numFmtId="1" fontId="12" fillId="0" borderId="1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2" fillId="0" borderId="26" xfId="0" applyFont="1" applyBorder="1" applyAlignment="1">
      <alignment horizontal="left" vertical="center" wrapText="1"/>
    </xf>
    <xf numFmtId="0" fontId="12" fillId="0" borderId="33" xfId="0" applyFont="1" applyBorder="1" applyAlignment="1">
      <alignment horizontal="left" vertical="center" wrapText="1"/>
    </xf>
    <xf numFmtId="0" fontId="12" fillId="0" borderId="31" xfId="0" applyFont="1" applyBorder="1" applyAlignment="1">
      <alignment horizontal="left" vertical="center" wrapText="1"/>
    </xf>
    <xf numFmtId="0" fontId="12" fillId="0" borderId="20" xfId="0" applyFont="1" applyBorder="1" applyAlignment="1">
      <alignment horizontal="left" vertical="center" wrapText="1"/>
    </xf>
    <xf numFmtId="0" fontId="6" fillId="0" borderId="22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1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left" vertical="center" wrapText="1"/>
    </xf>
    <xf numFmtId="0" fontId="6" fillId="0" borderId="30" xfId="0" applyFont="1" applyFill="1" applyBorder="1" applyAlignment="1">
      <alignment horizontal="left" vertical="center" wrapText="1"/>
    </xf>
    <xf numFmtId="0" fontId="6" fillId="0" borderId="30" xfId="0" applyFont="1" applyFill="1" applyBorder="1" applyAlignment="1">
      <alignment horizontal="center" vertical="center" wrapText="1"/>
    </xf>
    <xf numFmtId="0" fontId="12" fillId="0" borderId="18" xfId="0" applyFont="1" applyBorder="1" applyAlignment="1">
      <alignment horizontal="left" vertical="center" wrapText="1"/>
    </xf>
    <xf numFmtId="0" fontId="6" fillId="7" borderId="4" xfId="0" applyFont="1" applyFill="1" applyBorder="1" applyAlignment="1">
      <alignment vertical="center"/>
    </xf>
    <xf numFmtId="0" fontId="2" fillId="2" borderId="4" xfId="1" applyFont="1" applyFill="1" applyBorder="1" applyAlignment="1">
      <alignment vertical="center"/>
    </xf>
    <xf numFmtId="0" fontId="2" fillId="2" borderId="5" xfId="1" applyFont="1" applyFill="1" applyBorder="1" applyAlignment="1">
      <alignment vertical="center"/>
    </xf>
    <xf numFmtId="0" fontId="0" fillId="0" borderId="0" xfId="0"/>
    <xf numFmtId="0" fontId="13" fillId="8" borderId="37" xfId="0" applyFont="1" applyFill="1" applyBorder="1" applyAlignment="1">
      <alignment horizontal="left"/>
    </xf>
    <xf numFmtId="0" fontId="14" fillId="9" borderId="38" xfId="0" applyFont="1" applyFill="1" applyBorder="1" applyAlignment="1">
      <alignment horizontal="left"/>
    </xf>
    <xf numFmtId="0" fontId="0" fillId="9" borderId="38" xfId="0" applyFill="1" applyBorder="1"/>
    <xf numFmtId="0" fontId="16" fillId="10" borderId="40" xfId="0" applyFont="1" applyFill="1" applyBorder="1" applyAlignment="1">
      <alignment horizontal="left"/>
    </xf>
    <xf numFmtId="0" fontId="16" fillId="10" borderId="40" xfId="0" applyFont="1" applyFill="1" applyBorder="1" applyAlignment="1">
      <alignment horizontal="left" wrapText="1"/>
    </xf>
    <xf numFmtId="3" fontId="15" fillId="11" borderId="39" xfId="0" applyNumberFormat="1" applyFont="1" applyFill="1" applyBorder="1" applyAlignment="1">
      <alignment horizontal="right"/>
    </xf>
    <xf numFmtId="0" fontId="15" fillId="0" borderId="39" xfId="0" quotePrefix="1" applyFont="1" applyFill="1" applyBorder="1" applyAlignment="1">
      <alignment horizontal="left"/>
    </xf>
    <xf numFmtId="0" fontId="15" fillId="11" borderId="39" xfId="0" quotePrefix="1" applyFont="1" applyFill="1" applyBorder="1" applyAlignment="1">
      <alignment horizontal="left"/>
    </xf>
    <xf numFmtId="4" fontId="0" fillId="0" borderId="39" xfId="0" applyNumberFormat="1" applyFill="1" applyBorder="1" applyAlignment="1">
      <alignment horizontal="right"/>
    </xf>
    <xf numFmtId="4" fontId="0" fillId="11" borderId="39" xfId="0" applyNumberFormat="1" applyFill="1" applyBorder="1" applyAlignment="1">
      <alignment horizontal="right"/>
    </xf>
    <xf numFmtId="0" fontId="15" fillId="11" borderId="39" xfId="0" applyFont="1" applyFill="1" applyBorder="1" applyAlignment="1">
      <alignment horizontal="left"/>
    </xf>
    <xf numFmtId="0" fontId="0" fillId="0" borderId="39" xfId="0" applyFill="1" applyBorder="1" applyAlignment="1">
      <alignment horizontal="left"/>
    </xf>
    <xf numFmtId="0" fontId="0" fillId="11" borderId="39" xfId="0" applyFill="1" applyBorder="1" applyAlignment="1">
      <alignment horizontal="left"/>
    </xf>
    <xf numFmtId="0" fontId="0" fillId="0" borderId="39" xfId="0" quotePrefix="1" applyFill="1" applyBorder="1" applyAlignment="1">
      <alignment horizontal="left"/>
    </xf>
    <xf numFmtId="0" fontId="0" fillId="11" borderId="39" xfId="0" quotePrefix="1" applyFill="1" applyBorder="1" applyAlignment="1">
      <alignment horizontal="left"/>
    </xf>
    <xf numFmtId="0" fontId="12" fillId="0" borderId="1" xfId="0" applyFont="1" applyBorder="1" applyAlignment="1">
      <alignment vertical="center"/>
    </xf>
    <xf numFmtId="0" fontId="0" fillId="0" borderId="14" xfId="0" applyBorder="1" applyAlignment="1"/>
    <xf numFmtId="0" fontId="12" fillId="3" borderId="4" xfId="1" applyFont="1" applyFill="1" applyBorder="1" applyAlignment="1">
      <alignment vertical="center" wrapText="1"/>
    </xf>
    <xf numFmtId="0" fontId="12" fillId="3" borderId="3" xfId="1" applyFont="1" applyFill="1" applyBorder="1" applyAlignment="1">
      <alignment vertical="center" wrapText="1"/>
    </xf>
    <xf numFmtId="0" fontId="8" fillId="5" borderId="4" xfId="1" applyFont="1" applyFill="1" applyBorder="1" applyAlignment="1">
      <alignment vertical="center"/>
    </xf>
    <xf numFmtId="0" fontId="8" fillId="5" borderId="5" xfId="1" applyFont="1" applyFill="1" applyBorder="1" applyAlignment="1">
      <alignment vertical="center"/>
    </xf>
    <xf numFmtId="0" fontId="6" fillId="0" borderId="1" xfId="1" applyFont="1" applyFill="1" applyBorder="1" applyAlignment="1">
      <alignment vertical="center"/>
    </xf>
    <xf numFmtId="0" fontId="0" fillId="0" borderId="3" xfId="0" applyBorder="1" applyAlignment="1"/>
    <xf numFmtId="0" fontId="6" fillId="0" borderId="15" xfId="1" applyFont="1" applyFill="1" applyBorder="1" applyAlignment="1">
      <alignment vertical="center"/>
    </xf>
    <xf numFmtId="0" fontId="0" fillId="0" borderId="26" xfId="0" applyBorder="1" applyAlignment="1"/>
    <xf numFmtId="0" fontId="0" fillId="0" borderId="28" xfId="0" applyBorder="1" applyAlignment="1"/>
    <xf numFmtId="0" fontId="0" fillId="0" borderId="21" xfId="0" applyBorder="1" applyAlignment="1"/>
    <xf numFmtId="0" fontId="6" fillId="0" borderId="35" xfId="1" applyFont="1" applyFill="1" applyBorder="1" applyAlignment="1">
      <alignment vertical="center"/>
    </xf>
    <xf numFmtId="0" fontId="0" fillId="0" borderId="34" xfId="0" applyBorder="1" applyAlignment="1"/>
    <xf numFmtId="0" fontId="6" fillId="0" borderId="26" xfId="1" applyFont="1" applyFill="1" applyBorder="1" applyAlignment="1">
      <alignment vertical="center"/>
    </xf>
    <xf numFmtId="0" fontId="6" fillId="0" borderId="28" xfId="1" applyFont="1" applyFill="1" applyBorder="1" applyAlignment="1">
      <alignment vertical="center"/>
    </xf>
    <xf numFmtId="0" fontId="6" fillId="0" borderId="34" xfId="1" applyFont="1" applyFill="1" applyBorder="1" applyAlignment="1">
      <alignment vertical="center"/>
    </xf>
    <xf numFmtId="0" fontId="6" fillId="0" borderId="19" xfId="1" applyFont="1" applyFill="1" applyBorder="1" applyAlignment="1">
      <alignment vertical="center"/>
    </xf>
    <xf numFmtId="0" fontId="6" fillId="0" borderId="2" xfId="1" applyFont="1" applyFill="1" applyBorder="1" applyAlignment="1">
      <alignment vertical="center"/>
    </xf>
    <xf numFmtId="0" fontId="6" fillId="0" borderId="22" xfId="1" applyFont="1" applyFill="1" applyBorder="1" applyAlignment="1">
      <alignment vertical="center"/>
    </xf>
    <xf numFmtId="0" fontId="6" fillId="0" borderId="32" xfId="1" applyFont="1" applyFill="1" applyBorder="1" applyAlignment="1">
      <alignment vertical="center"/>
    </xf>
    <xf numFmtId="0" fontId="6" fillId="0" borderId="20" xfId="1" applyFont="1" applyFill="1" applyBorder="1" applyAlignment="1">
      <alignment vertical="center"/>
    </xf>
    <xf numFmtId="0" fontId="6" fillId="0" borderId="24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3" xfId="1" applyFont="1" applyFill="1" applyBorder="1" applyAlignment="1">
      <alignment vertical="center"/>
    </xf>
    <xf numFmtId="2" fontId="6" fillId="0" borderId="1" xfId="1" applyNumberFormat="1" applyFont="1" applyFill="1" applyBorder="1" applyAlignment="1">
      <alignment vertical="center"/>
    </xf>
    <xf numFmtId="0" fontId="4" fillId="0" borderId="24" xfId="0" applyFont="1" applyBorder="1" applyAlignment="1">
      <alignment vertical="center"/>
    </xf>
    <xf numFmtId="0" fontId="0" fillId="0" borderId="2" xfId="0" applyBorder="1" applyAlignment="1"/>
    <xf numFmtId="0" fontId="0" fillId="0" borderId="24" xfId="0" applyBorder="1" applyAlignment="1"/>
    <xf numFmtId="0" fontId="4" fillId="0" borderId="2" xfId="0" applyFont="1" applyBorder="1" applyAlignment="1">
      <alignment vertical="center"/>
    </xf>
    <xf numFmtId="0" fontId="4" fillId="0" borderId="32" xfId="0" applyFont="1" applyBorder="1" applyAlignment="1">
      <alignment vertical="center"/>
    </xf>
    <xf numFmtId="0" fontId="6" fillId="0" borderId="19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 wrapText="1"/>
    </xf>
    <xf numFmtId="0" fontId="6" fillId="0" borderId="20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0" fontId="6" fillId="0" borderId="22" xfId="0" applyFont="1" applyFill="1" applyBorder="1" applyAlignment="1">
      <alignment vertical="center"/>
    </xf>
    <xf numFmtId="0" fontId="6" fillId="0" borderId="32" xfId="0" applyFont="1" applyFill="1" applyBorder="1" applyAlignment="1">
      <alignment vertical="center"/>
    </xf>
    <xf numFmtId="0" fontId="0" fillId="0" borderId="32" xfId="0" applyBorder="1" applyAlignment="1"/>
    <xf numFmtId="0" fontId="9" fillId="6" borderId="4" xfId="1" applyFont="1" applyFill="1" applyBorder="1" applyAlignment="1">
      <alignment vertical="center"/>
    </xf>
    <xf numFmtId="0" fontId="4" fillId="0" borderId="4" xfId="0" applyFont="1" applyBorder="1" applyAlignment="1">
      <alignment vertical="center"/>
    </xf>
    <xf numFmtId="0" fontId="12" fillId="0" borderId="1" xfId="0" applyFont="1" applyBorder="1" applyAlignment="1">
      <alignment vertical="center" wrapText="1"/>
    </xf>
    <xf numFmtId="0" fontId="6" fillId="0" borderId="4" xfId="0" applyFont="1" applyFill="1" applyBorder="1" applyAlignment="1">
      <alignment vertical="center"/>
    </xf>
    <xf numFmtId="164" fontId="8" fillId="5" borderId="5" xfId="1" applyNumberFormat="1" applyFon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64" fontId="3" fillId="0" borderId="1" xfId="1" applyNumberFormat="1" applyFont="1" applyFill="1" applyBorder="1" applyAlignment="1">
      <alignment vertical="center"/>
    </xf>
    <xf numFmtId="164" fontId="3" fillId="0" borderId="14" xfId="1" applyNumberFormat="1" applyFont="1" applyFill="1" applyBorder="1" applyAlignment="1">
      <alignment vertical="center"/>
    </xf>
    <xf numFmtId="164" fontId="3" fillId="0" borderId="1" xfId="0" applyNumberFormat="1" applyFont="1" applyFill="1" applyBorder="1" applyAlignment="1">
      <alignment vertical="center" wrapText="1"/>
    </xf>
    <xf numFmtId="164" fontId="3" fillId="0" borderId="30" xfId="1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 wrapText="1"/>
    </xf>
    <xf numFmtId="164" fontId="3" fillId="0" borderId="30" xfId="0" applyNumberFormat="1" applyFont="1" applyFill="1" applyBorder="1" applyAlignment="1">
      <alignment horizontal="center" vertical="center" wrapText="1"/>
    </xf>
    <xf numFmtId="164" fontId="11" fillId="0" borderId="0" xfId="0" applyNumberFormat="1" applyFont="1" applyBorder="1" applyAlignment="1">
      <alignment vertical="center"/>
    </xf>
    <xf numFmtId="164" fontId="11" fillId="0" borderId="17" xfId="0" applyNumberFormat="1" applyFont="1" applyBorder="1" applyAlignment="1">
      <alignment vertical="center"/>
    </xf>
    <xf numFmtId="0" fontId="0" fillId="7" borderId="5" xfId="0" applyFill="1" applyBorder="1" applyAlignment="1"/>
    <xf numFmtId="164" fontId="0" fillId="7" borderId="5" xfId="0" applyNumberFormat="1" applyFill="1" applyBorder="1" applyAlignment="1"/>
    <xf numFmtId="0" fontId="4" fillId="0" borderId="0" xfId="0" applyFont="1" applyAlignment="1">
      <alignment horizontal="left" vertical="center"/>
    </xf>
    <xf numFmtId="0" fontId="9" fillId="6" borderId="5" xfId="1" applyFont="1" applyFill="1" applyBorder="1" applyAlignment="1">
      <alignment vertical="center"/>
    </xf>
    <xf numFmtId="1" fontId="12" fillId="0" borderId="10" xfId="0" applyNumberFormat="1" applyFont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/>
    </xf>
    <xf numFmtId="0" fontId="12" fillId="0" borderId="32" xfId="0" applyFont="1" applyFill="1" applyBorder="1" applyAlignment="1">
      <alignment vertical="center" wrapText="1"/>
    </xf>
    <xf numFmtId="2" fontId="6" fillId="0" borderId="1" xfId="1" applyNumberFormat="1" applyFont="1" applyFill="1" applyBorder="1" applyAlignment="1">
      <alignment horizontal="center" vertical="center"/>
    </xf>
    <xf numFmtId="164" fontId="3" fillId="0" borderId="1" xfId="1" applyNumberFormat="1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12" fillId="0" borderId="30" xfId="0" applyFont="1" applyFill="1" applyBorder="1" applyAlignment="1">
      <alignment horizontal="left" vertical="center" wrapText="1"/>
    </xf>
    <xf numFmtId="0" fontId="12" fillId="0" borderId="30" xfId="0" applyFont="1" applyFill="1" applyBorder="1" applyAlignment="1">
      <alignment horizontal="center" vertical="center"/>
    </xf>
    <xf numFmtId="164" fontId="11" fillId="0" borderId="3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2" fillId="0" borderId="8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/>
    </xf>
    <xf numFmtId="0" fontId="4" fillId="0" borderId="19" xfId="0" applyFont="1" applyFill="1" applyBorder="1" applyAlignment="1">
      <alignment vertical="center"/>
    </xf>
    <xf numFmtId="0" fontId="4" fillId="0" borderId="16" xfId="0" applyFont="1" applyFill="1" applyBorder="1" applyAlignment="1">
      <alignment vertical="center"/>
    </xf>
    <xf numFmtId="0" fontId="4" fillId="0" borderId="20" xfId="0" applyFont="1" applyFill="1" applyBorder="1" applyAlignment="1">
      <alignment vertical="center"/>
    </xf>
    <xf numFmtId="0" fontId="0" fillId="0" borderId="24" xfId="0" applyFill="1" applyBorder="1" applyAlignment="1"/>
    <xf numFmtId="0" fontId="4" fillId="0" borderId="2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0" fontId="12" fillId="0" borderId="21" xfId="0" applyFont="1" applyFill="1" applyBorder="1" applyAlignment="1">
      <alignment horizontal="left" vertical="center" wrapText="1"/>
    </xf>
    <xf numFmtId="0" fontId="12" fillId="0" borderId="25" xfId="0" applyFont="1" applyFill="1" applyBorder="1" applyAlignment="1">
      <alignment vertical="center" wrapText="1"/>
    </xf>
    <xf numFmtId="164" fontId="3" fillId="0" borderId="41" xfId="0" applyNumberFormat="1" applyFont="1" applyFill="1" applyBorder="1" applyAlignment="1">
      <alignment vertical="center" wrapText="1"/>
    </xf>
    <xf numFmtId="0" fontId="12" fillId="0" borderId="17" xfId="0" applyFont="1" applyFill="1" applyBorder="1" applyAlignment="1">
      <alignment vertical="center" wrapText="1"/>
    </xf>
    <xf numFmtId="0" fontId="12" fillId="0" borderId="23" xfId="0" applyFont="1" applyFill="1" applyBorder="1" applyAlignment="1">
      <alignment vertical="center" wrapText="1"/>
    </xf>
    <xf numFmtId="0" fontId="4" fillId="0" borderId="4" xfId="0" applyFont="1" applyFill="1" applyBorder="1" applyAlignment="1">
      <alignment vertical="center"/>
    </xf>
    <xf numFmtId="0" fontId="0" fillId="0" borderId="3" xfId="0" applyFill="1" applyBorder="1" applyAlignment="1"/>
    <xf numFmtId="0" fontId="12" fillId="0" borderId="30" xfId="0" applyFont="1" applyFill="1" applyBorder="1" applyAlignment="1">
      <alignment vertical="center" wrapText="1"/>
    </xf>
    <xf numFmtId="0" fontId="6" fillId="0" borderId="1" xfId="1" applyFont="1" applyFill="1" applyBorder="1" applyAlignment="1">
      <alignment horizontal="center" vertical="center"/>
    </xf>
    <xf numFmtId="0" fontId="0" fillId="0" borderId="2" xfId="0" applyFill="1" applyBorder="1" applyAlignment="1"/>
    <xf numFmtId="0" fontId="12" fillId="0" borderId="15" xfId="0" applyFont="1" applyFill="1" applyBorder="1" applyAlignment="1">
      <alignment vertical="center" wrapText="1"/>
    </xf>
    <xf numFmtId="0" fontId="12" fillId="0" borderId="20" xfId="0" applyFont="1" applyFill="1" applyBorder="1" applyAlignment="1">
      <alignment vertical="center" wrapText="1"/>
    </xf>
    <xf numFmtId="2" fontId="6" fillId="0" borderId="1" xfId="0" applyNumberFormat="1" applyFont="1" applyFill="1" applyBorder="1" applyAlignment="1">
      <alignment vertical="center" wrapText="1"/>
    </xf>
    <xf numFmtId="0" fontId="12" fillId="0" borderId="14" xfId="0" applyFont="1" applyFill="1" applyBorder="1" applyAlignment="1">
      <alignment horizontal="left" vertical="center" wrapText="1"/>
    </xf>
    <xf numFmtId="0" fontId="12" fillId="0" borderId="31" xfId="0" applyFont="1" applyFill="1" applyBorder="1" applyAlignment="1">
      <alignment vertical="center" wrapText="1"/>
    </xf>
    <xf numFmtId="0" fontId="12" fillId="0" borderId="7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164" fontId="11" fillId="0" borderId="1" xfId="0" applyNumberFormat="1" applyFont="1" applyFill="1" applyBorder="1" applyAlignment="1">
      <alignment vertical="center"/>
    </xf>
    <xf numFmtId="0" fontId="5" fillId="0" borderId="14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vertical="center"/>
    </xf>
    <xf numFmtId="164" fontId="11" fillId="0" borderId="30" xfId="0" applyNumberFormat="1" applyFont="1" applyFill="1" applyBorder="1" applyAlignment="1">
      <alignment vertical="center"/>
    </xf>
    <xf numFmtId="0" fontId="7" fillId="0" borderId="0" xfId="1" applyFont="1" applyFill="1" applyBorder="1" applyAlignment="1">
      <alignment horizontal="left" vertical="center"/>
    </xf>
    <xf numFmtId="164" fontId="7" fillId="0" borderId="0" xfId="1" applyNumberFormat="1" applyFont="1" applyFill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12" fillId="3" borderId="30" xfId="1" applyFont="1" applyFill="1" applyBorder="1" applyAlignment="1">
      <alignment horizontal="center" vertical="center" wrapText="1"/>
    </xf>
    <xf numFmtId="164" fontId="12" fillId="3" borderId="42" xfId="1" applyNumberFormat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vertical="center"/>
    </xf>
    <xf numFmtId="164" fontId="3" fillId="0" borderId="10" xfId="1" applyNumberFormat="1" applyFont="1" applyFill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5" xfId="0" applyFont="1" applyBorder="1" applyAlignment="1">
      <alignment vertical="center" wrapText="1"/>
    </xf>
    <xf numFmtId="0" fontId="5" fillId="0" borderId="5" xfId="0" applyFont="1" applyBorder="1" applyAlignment="1">
      <alignment vertical="center"/>
    </xf>
    <xf numFmtId="165" fontId="11" fillId="0" borderId="3" xfId="0" applyNumberFormat="1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1" fontId="7" fillId="0" borderId="0" xfId="1" applyNumberFormat="1" applyFont="1" applyFill="1" applyBorder="1" applyAlignment="1">
      <alignment horizontal="left" vertical="center"/>
    </xf>
    <xf numFmtId="1" fontId="12" fillId="3" borderId="30" xfId="1" applyNumberFormat="1" applyFont="1" applyFill="1" applyBorder="1" applyAlignment="1">
      <alignment horizontal="center" vertical="center" wrapText="1"/>
    </xf>
    <xf numFmtId="1" fontId="8" fillId="5" borderId="5" xfId="1" applyNumberFormat="1" applyFont="1" applyFill="1" applyBorder="1" applyAlignment="1">
      <alignment vertical="center"/>
    </xf>
    <xf numFmtId="1" fontId="2" fillId="2" borderId="5" xfId="1" applyNumberFormat="1" applyFont="1" applyFill="1" applyBorder="1" applyAlignment="1">
      <alignment vertical="center"/>
    </xf>
    <xf numFmtId="1" fontId="0" fillId="7" borderId="5" xfId="0" applyNumberFormat="1" applyFill="1" applyBorder="1" applyAlignment="1"/>
    <xf numFmtId="1" fontId="3" fillId="0" borderId="1" xfId="1" applyNumberFormat="1" applyFont="1" applyFill="1" applyBorder="1" applyAlignment="1">
      <alignment vertical="center"/>
    </xf>
    <xf numFmtId="1" fontId="3" fillId="0" borderId="14" xfId="1" applyNumberFormat="1" applyFont="1" applyFill="1" applyBorder="1" applyAlignment="1">
      <alignment vertical="center"/>
    </xf>
    <xf numFmtId="1" fontId="6" fillId="0" borderId="1" xfId="1" applyNumberFormat="1" applyFont="1" applyFill="1" applyBorder="1" applyAlignment="1">
      <alignment vertical="center"/>
    </xf>
    <xf numFmtId="1" fontId="3" fillId="0" borderId="1" xfId="1" applyNumberFormat="1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vertical="center" wrapText="1"/>
    </xf>
    <xf numFmtId="1" fontId="11" fillId="0" borderId="30" xfId="0" applyNumberFormat="1" applyFont="1" applyFill="1" applyBorder="1" applyAlignment="1">
      <alignment horizontal="center" vertical="center"/>
    </xf>
    <xf numFmtId="1" fontId="3" fillId="0" borderId="10" xfId="1" applyNumberFormat="1" applyFont="1" applyFill="1" applyBorder="1" applyAlignment="1">
      <alignment vertical="center"/>
    </xf>
    <xf numFmtId="1" fontId="8" fillId="5" borderId="4" xfId="1" applyNumberFormat="1" applyFont="1" applyFill="1" applyBorder="1" applyAlignment="1">
      <alignment vertical="center"/>
    </xf>
    <xf numFmtId="1" fontId="3" fillId="0" borderId="30" xfId="1" applyNumberFormat="1" applyFont="1" applyFill="1" applyBorder="1" applyAlignment="1">
      <alignment horizontal="center" vertical="center"/>
    </xf>
    <xf numFmtId="1" fontId="3" fillId="0" borderId="41" xfId="0" applyNumberFormat="1" applyFont="1" applyFill="1" applyBorder="1" applyAlignment="1">
      <alignment vertical="center" wrapText="1"/>
    </xf>
    <xf numFmtId="1" fontId="9" fillId="6" borderId="5" xfId="1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 wrapText="1"/>
    </xf>
    <xf numFmtId="1" fontId="3" fillId="0" borderId="30" xfId="0" applyNumberFormat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vertical="center"/>
    </xf>
    <xf numFmtId="1" fontId="11" fillId="0" borderId="30" xfId="0" applyNumberFormat="1" applyFont="1" applyFill="1" applyBorder="1" applyAlignment="1">
      <alignment vertical="center"/>
    </xf>
    <xf numFmtId="1" fontId="11" fillId="0" borderId="30" xfId="0" applyNumberFormat="1" applyFont="1" applyBorder="1" applyAlignment="1">
      <alignment vertical="center"/>
    </xf>
    <xf numFmtId="1" fontId="11" fillId="0" borderId="0" xfId="0" applyNumberFormat="1" applyFont="1" applyBorder="1" applyAlignment="1">
      <alignment vertical="center"/>
    </xf>
    <xf numFmtId="1" fontId="11" fillId="0" borderId="17" xfId="0" applyNumberFormat="1" applyFont="1" applyBorder="1" applyAlignment="1">
      <alignment vertical="center"/>
    </xf>
    <xf numFmtId="165" fontId="7" fillId="0" borderId="0" xfId="2" applyNumberFormat="1" applyFont="1" applyFill="1" applyBorder="1" applyAlignment="1">
      <alignment horizontal="center" vertical="center"/>
    </xf>
    <xf numFmtId="165" fontId="12" fillId="3" borderId="30" xfId="2" applyNumberFormat="1" applyFont="1" applyFill="1" applyBorder="1" applyAlignment="1">
      <alignment horizontal="center" vertical="center" wrapText="1"/>
    </xf>
    <xf numFmtId="165" fontId="8" fillId="5" borderId="5" xfId="2" applyNumberFormat="1" applyFont="1" applyFill="1" applyBorder="1" applyAlignment="1">
      <alignment horizontal="center" vertical="center"/>
    </xf>
    <xf numFmtId="165" fontId="2" fillId="2" borderId="5" xfId="2" applyNumberFormat="1" applyFont="1" applyFill="1" applyBorder="1" applyAlignment="1">
      <alignment horizontal="center" vertical="center"/>
    </xf>
    <xf numFmtId="165" fontId="0" fillId="7" borderId="5" xfId="2" applyNumberFormat="1" applyFont="1" applyFill="1" applyBorder="1" applyAlignment="1">
      <alignment horizontal="center"/>
    </xf>
    <xf numFmtId="165" fontId="3" fillId="0" borderId="1" xfId="2" applyNumberFormat="1" applyFont="1" applyFill="1" applyBorder="1" applyAlignment="1">
      <alignment horizontal="center" vertical="center"/>
    </xf>
    <xf numFmtId="165" fontId="3" fillId="0" borderId="1" xfId="1" applyNumberFormat="1" applyFont="1" applyFill="1" applyBorder="1" applyAlignment="1">
      <alignment horizontal="center" vertical="center"/>
    </xf>
    <xf numFmtId="165" fontId="3" fillId="0" borderId="10" xfId="1" applyNumberFormat="1" applyFont="1" applyFill="1" applyBorder="1" applyAlignment="1">
      <alignment horizontal="center" vertical="center"/>
    </xf>
    <xf numFmtId="165" fontId="8" fillId="5" borderId="4" xfId="2" applyNumberFormat="1" applyFont="1" applyFill="1" applyBorder="1" applyAlignment="1">
      <alignment horizontal="center" vertical="center"/>
    </xf>
    <xf numFmtId="165" fontId="9" fillId="6" borderId="5" xfId="2" applyNumberFormat="1" applyFont="1" applyFill="1" applyBorder="1" applyAlignment="1">
      <alignment horizontal="center" vertical="center"/>
    </xf>
    <xf numFmtId="165" fontId="3" fillId="0" borderId="30" xfId="1" applyNumberFormat="1" applyFont="1" applyFill="1" applyBorder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165" fontId="11" fillId="0" borderId="17" xfId="2" applyNumberFormat="1" applyFont="1" applyBorder="1" applyAlignment="1">
      <alignment horizontal="center" vertical="center"/>
    </xf>
    <xf numFmtId="1" fontId="7" fillId="0" borderId="0" xfId="1" applyNumberFormat="1" applyFont="1" applyFill="1" applyBorder="1" applyAlignment="1">
      <alignment horizontal="center" vertical="center"/>
    </xf>
    <xf numFmtId="165" fontId="7" fillId="0" borderId="0" xfId="1" applyNumberFormat="1" applyFont="1" applyFill="1" applyBorder="1" applyAlignment="1">
      <alignment horizontal="center" vertical="center"/>
    </xf>
    <xf numFmtId="0" fontId="12" fillId="0" borderId="32" xfId="1" applyFont="1" applyFill="1" applyBorder="1" applyAlignment="1">
      <alignment horizontal="center" vertical="center" wrapText="1"/>
    </xf>
    <xf numFmtId="0" fontId="10" fillId="0" borderId="32" xfId="0" applyFont="1" applyBorder="1" applyAlignment="1">
      <alignment vertical="center"/>
    </xf>
    <xf numFmtId="0" fontId="4" fillId="0" borderId="32" xfId="0" applyFont="1" applyFill="1" applyBorder="1" applyAlignment="1">
      <alignment vertical="center"/>
    </xf>
    <xf numFmtId="0" fontId="6" fillId="7" borderId="4" xfId="0" applyFont="1" applyFill="1" applyBorder="1" applyAlignment="1">
      <alignment horizontal="left" vertical="center" wrapText="1"/>
    </xf>
    <xf numFmtId="0" fontId="6" fillId="7" borderId="5" xfId="0" applyFont="1" applyFill="1" applyBorder="1" applyAlignment="1">
      <alignment horizontal="left" vertical="center" wrapText="1"/>
    </xf>
    <xf numFmtId="0" fontId="7" fillId="0" borderId="4" xfId="1" applyFont="1" applyFill="1" applyBorder="1" applyAlignment="1">
      <alignment horizontal="center" vertical="center"/>
    </xf>
    <xf numFmtId="0" fontId="7" fillId="0" borderId="5" xfId="1" applyFont="1" applyFill="1" applyBorder="1" applyAlignment="1">
      <alignment horizontal="center" vertical="center"/>
    </xf>
    <xf numFmtId="0" fontId="7" fillId="0" borderId="3" xfId="1" applyFont="1" applyFill="1" applyBorder="1" applyAlignment="1">
      <alignment horizontal="center" vertical="center"/>
    </xf>
    <xf numFmtId="0" fontId="8" fillId="5" borderId="20" xfId="1" applyFont="1" applyFill="1" applyBorder="1" applyAlignment="1">
      <alignment horizontal="left" vertical="center"/>
    </xf>
    <xf numFmtId="0" fontId="8" fillId="5" borderId="18" xfId="1" applyFont="1" applyFill="1" applyBorder="1" applyAlignment="1">
      <alignment horizontal="left" vertical="center"/>
    </xf>
    <xf numFmtId="0" fontId="9" fillId="6" borderId="20" xfId="1" applyFont="1" applyFill="1" applyBorder="1" applyAlignment="1">
      <alignment horizontal="left" vertical="center"/>
    </xf>
    <xf numFmtId="0" fontId="9" fillId="6" borderId="18" xfId="1" applyFont="1" applyFill="1" applyBorder="1" applyAlignment="1">
      <alignment horizontal="left" vertical="center"/>
    </xf>
  </cellXfs>
  <cellStyles count="3">
    <cellStyle name="Обычный" xfId="0" builtinId="0"/>
    <cellStyle name="Обычный 2" xfId="1"/>
    <cellStyle name="Процентный" xfId="2" builtinId="5"/>
  </cellStyles>
  <dxfs count="0"/>
  <tableStyles count="0" defaultTableStyle="TableStyleMedium9" defaultPivotStyle="PivotStyleLight16"/>
  <colors>
    <mruColors>
      <color rgb="FFCCFF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</xdr:colOff>
      <xdr:row>438</xdr:row>
      <xdr:rowOff>35719</xdr:rowOff>
    </xdr:from>
    <xdr:to>
      <xdr:col>2</xdr:col>
      <xdr:colOff>278607</xdr:colOff>
      <xdr:row>438</xdr:row>
      <xdr:rowOff>789782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2" y="131897438"/>
          <a:ext cx="1131094" cy="754062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393</xdr:row>
      <xdr:rowOff>23812</xdr:rowOff>
    </xdr:from>
    <xdr:to>
      <xdr:col>2</xdr:col>
      <xdr:colOff>552450</xdr:colOff>
      <xdr:row>393</xdr:row>
      <xdr:rowOff>1428749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2" y="305026218"/>
          <a:ext cx="1404937" cy="1404937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394</xdr:row>
      <xdr:rowOff>35717</xdr:rowOff>
    </xdr:from>
    <xdr:to>
      <xdr:col>2</xdr:col>
      <xdr:colOff>540544</xdr:colOff>
      <xdr:row>394</xdr:row>
      <xdr:rowOff>1416842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718" y="306478780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250</xdr:row>
      <xdr:rowOff>35718</xdr:rowOff>
    </xdr:from>
    <xdr:to>
      <xdr:col>2</xdr:col>
      <xdr:colOff>398992</xdr:colOff>
      <xdr:row>250</xdr:row>
      <xdr:rowOff>1440618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" y="209945551"/>
          <a:ext cx="1268677" cy="14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251</xdr:row>
      <xdr:rowOff>35719</xdr:rowOff>
    </xdr:from>
    <xdr:to>
      <xdr:col>2</xdr:col>
      <xdr:colOff>395398</xdr:colOff>
      <xdr:row>251</xdr:row>
      <xdr:rowOff>1407585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211406052"/>
          <a:ext cx="1229364" cy="1371866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9</xdr:row>
      <xdr:rowOff>11906</xdr:rowOff>
    </xdr:from>
    <xdr:to>
      <xdr:col>2</xdr:col>
      <xdr:colOff>565633</xdr:colOff>
      <xdr:row>9</xdr:row>
      <xdr:rowOff>1381125</xdr:rowOff>
    </xdr:to>
    <xdr:pic>
      <xdr:nvPicPr>
        <xdr:cNvPr id="104" name="Рисунок 89" descr="C:\Users\zalutski.CONTE\AppData\Local\Microsoft\Windows\Temporary Internet Files\Content.Word\14С-60СП_белый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3" y="7131844"/>
          <a:ext cx="1418119" cy="1369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</xdr:row>
      <xdr:rowOff>23814</xdr:rowOff>
    </xdr:from>
    <xdr:to>
      <xdr:col>2</xdr:col>
      <xdr:colOff>398992</xdr:colOff>
      <xdr:row>10</xdr:row>
      <xdr:rowOff>1440227</xdr:rowOff>
    </xdr:to>
    <xdr:pic>
      <xdr:nvPicPr>
        <xdr:cNvPr id="125" name="Рисунок 90" descr="C:\Users\zalutski.CONTE\AppData\Local\Microsoft\Windows\Temporary Internet Files\Content.Word\14С-60СП_розовый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685647"/>
          <a:ext cx="1280583" cy="1416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14</xdr:row>
      <xdr:rowOff>23817</xdr:rowOff>
    </xdr:from>
    <xdr:to>
      <xdr:col>2</xdr:col>
      <xdr:colOff>540545</xdr:colOff>
      <xdr:row>14</xdr:row>
      <xdr:rowOff>1379200</xdr:rowOff>
    </xdr:to>
    <xdr:pic>
      <xdr:nvPicPr>
        <xdr:cNvPr id="127" name="Рисунок 91" descr="C:\Users\zalutski.CONTE\AppData\Local\Microsoft\Windows\Temporary Internet Files\Content.Word\14С-61СП_белый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" y="10965661"/>
          <a:ext cx="1393032" cy="135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23840</xdr:colOff>
      <xdr:row>15</xdr:row>
      <xdr:rowOff>21429</xdr:rowOff>
    </xdr:from>
    <xdr:to>
      <xdr:col>2</xdr:col>
      <xdr:colOff>552480</xdr:colOff>
      <xdr:row>15</xdr:row>
      <xdr:rowOff>1383139</xdr:rowOff>
    </xdr:to>
    <xdr:pic>
      <xdr:nvPicPr>
        <xdr:cNvPr id="128" name="Рисунок 92" descr="C:\Users\zalutski.CONTE\AppData\Local\Microsoft\Windows\Temporary Internet Files\Content.Word\14С-61СП_персиковый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40" y="12356304"/>
          <a:ext cx="1404939" cy="1361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35750</xdr:colOff>
      <xdr:row>16</xdr:row>
      <xdr:rowOff>28575</xdr:rowOff>
    </xdr:from>
    <xdr:to>
      <xdr:col>2</xdr:col>
      <xdr:colOff>552483</xdr:colOff>
      <xdr:row>16</xdr:row>
      <xdr:rowOff>1399841</xdr:rowOff>
    </xdr:to>
    <xdr:pic>
      <xdr:nvPicPr>
        <xdr:cNvPr id="129" name="Рисунок 93" descr="C:\Users\zalutski.CONTE\AppData\Local\Microsoft\Windows\Temporary Internet Files\Content.Word\14С-61СП_розовый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50" y="13780294"/>
          <a:ext cx="1393032" cy="1371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</xdr:colOff>
      <xdr:row>17</xdr:row>
      <xdr:rowOff>19050</xdr:rowOff>
    </xdr:from>
    <xdr:to>
      <xdr:col>2</xdr:col>
      <xdr:colOff>564361</xdr:colOff>
      <xdr:row>17</xdr:row>
      <xdr:rowOff>1443019</xdr:rowOff>
    </xdr:to>
    <xdr:pic>
      <xdr:nvPicPr>
        <xdr:cNvPr id="130" name="Рисунок 94" descr="C:\Users\zalutski.CONTE\AppData\Local\Microsoft\Windows\Temporary Internet Files\Content.Word\Новый рисунок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" y="15223331"/>
          <a:ext cx="1440656" cy="1423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23813</xdr:colOff>
      <xdr:row>21</xdr:row>
      <xdr:rowOff>14285</xdr:rowOff>
    </xdr:from>
    <xdr:to>
      <xdr:col>2</xdr:col>
      <xdr:colOff>543833</xdr:colOff>
      <xdr:row>22</xdr:row>
      <xdr:rowOff>4760</xdr:rowOff>
    </xdr:to>
    <xdr:pic>
      <xdr:nvPicPr>
        <xdr:cNvPr id="131" name="Рисунок 97" descr="C:\Users\zalutski.CONTE\AppData\Local\Microsoft\Windows\Temporary Internet Files\Content.Word\Новый рисунок (4)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3" y="17647441"/>
          <a:ext cx="1396319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11906</xdr:colOff>
      <xdr:row>24</xdr:row>
      <xdr:rowOff>26194</xdr:rowOff>
    </xdr:from>
    <xdr:to>
      <xdr:col>2</xdr:col>
      <xdr:colOff>555059</xdr:colOff>
      <xdr:row>24</xdr:row>
      <xdr:rowOff>1381125</xdr:rowOff>
    </xdr:to>
    <xdr:pic>
      <xdr:nvPicPr>
        <xdr:cNvPr id="132" name="Рисунок 98" descr="C:\Users\zalutski.CONTE\AppData\Local\Microsoft\Windows\Temporary Internet Files\Content.Word\Новый рисунок (5)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906" y="21838444"/>
          <a:ext cx="1419452" cy="1354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25</xdr:row>
      <xdr:rowOff>26193</xdr:rowOff>
    </xdr:from>
    <xdr:to>
      <xdr:col>2</xdr:col>
      <xdr:colOff>569536</xdr:colOff>
      <xdr:row>25</xdr:row>
      <xdr:rowOff>1416843</xdr:rowOff>
    </xdr:to>
    <xdr:pic>
      <xdr:nvPicPr>
        <xdr:cNvPr id="133" name="Рисунок 99" descr="C:\Users\zalutski.CONTE\AppData\Local\Microsoft\Windows\Temporary Internet Files\Content.Word\Новый рисунок (6).pn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3231474"/>
          <a:ext cx="144583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23812</xdr:rowOff>
    </xdr:from>
    <xdr:to>
      <xdr:col>2</xdr:col>
      <xdr:colOff>552686</xdr:colOff>
      <xdr:row>23</xdr:row>
      <xdr:rowOff>1391518</xdr:rowOff>
    </xdr:to>
    <xdr:pic>
      <xdr:nvPicPr>
        <xdr:cNvPr id="134" name="Рисунок 95" descr="C:\Users\zalutski.CONTE\AppData\Local\Microsoft\Windows\Temporary Internet Files\Content.Word\Новый рисунок (2)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0443031"/>
          <a:ext cx="1428985" cy="1369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35744</xdr:colOff>
      <xdr:row>22</xdr:row>
      <xdr:rowOff>19055</xdr:rowOff>
    </xdr:from>
    <xdr:to>
      <xdr:col>2</xdr:col>
      <xdr:colOff>564383</xdr:colOff>
      <xdr:row>22</xdr:row>
      <xdr:rowOff>1365231</xdr:rowOff>
    </xdr:to>
    <xdr:pic>
      <xdr:nvPicPr>
        <xdr:cNvPr id="135" name="Рисунок 96" descr="C:\Users\zalutski.CONTE\AppData\Local\Microsoft\Windows\Temporary Internet Files\Content.Word\Новый рисунок (3)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44" y="19021430"/>
          <a:ext cx="1404938" cy="1346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256</xdr:row>
      <xdr:rowOff>23813</xdr:rowOff>
    </xdr:from>
    <xdr:to>
      <xdr:col>2</xdr:col>
      <xdr:colOff>559388</xdr:colOff>
      <xdr:row>256</xdr:row>
      <xdr:rowOff>1321594</xdr:rowOff>
    </xdr:to>
    <xdr:pic>
      <xdr:nvPicPr>
        <xdr:cNvPr id="136" name="Рисунок 100" descr="C:\Users\zalutski.CONTE\AppData\Local\Microsoft\Windows\Temporary Internet Files\Content.Word\Новый рисунок (7)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18" y="25634157"/>
          <a:ext cx="1399969" cy="1297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11905</xdr:colOff>
      <xdr:row>257</xdr:row>
      <xdr:rowOff>21432</xdr:rowOff>
    </xdr:from>
    <xdr:to>
      <xdr:col>2</xdr:col>
      <xdr:colOff>544145</xdr:colOff>
      <xdr:row>257</xdr:row>
      <xdr:rowOff>1250156</xdr:rowOff>
    </xdr:to>
    <xdr:pic>
      <xdr:nvPicPr>
        <xdr:cNvPr id="137" name="Рисунок 102" descr="C:\Users\zalutski.CONTE\AppData\Local\Microsoft\Windows\Temporary Internet Files\Content.Word\Новый рисунок (8).pn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905" y="26965276"/>
          <a:ext cx="1408539" cy="122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258</xdr:row>
      <xdr:rowOff>19055</xdr:rowOff>
    </xdr:from>
    <xdr:to>
      <xdr:col>2</xdr:col>
      <xdr:colOff>552450</xdr:colOff>
      <xdr:row>258</xdr:row>
      <xdr:rowOff>1315122</xdr:rowOff>
    </xdr:to>
    <xdr:pic>
      <xdr:nvPicPr>
        <xdr:cNvPr id="138" name="Рисунок 103" descr="C:\Users\zalutski.CONTE\AppData\Local\Microsoft\Windows\Temporary Internet Files\Content.Word\Новый рисунок (9).pn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" y="28379743"/>
          <a:ext cx="1404937" cy="1296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262</xdr:row>
      <xdr:rowOff>23818</xdr:rowOff>
    </xdr:from>
    <xdr:to>
      <xdr:col>2</xdr:col>
      <xdr:colOff>549326</xdr:colOff>
      <xdr:row>262</xdr:row>
      <xdr:rowOff>1393031</xdr:rowOff>
    </xdr:to>
    <xdr:pic>
      <xdr:nvPicPr>
        <xdr:cNvPr id="139" name="Рисунок 104" descr="C:\Users\zalutski.CONTE\AppData\Local\Microsoft\Windows\Temporary Internet Files\Content.Word\Новый рисунок (10).pn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" y="30682412"/>
          <a:ext cx="1401813" cy="1369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23813</xdr:colOff>
      <xdr:row>263</xdr:row>
      <xdr:rowOff>19048</xdr:rowOff>
    </xdr:from>
    <xdr:to>
      <xdr:col>2</xdr:col>
      <xdr:colOff>552451</xdr:colOff>
      <xdr:row>263</xdr:row>
      <xdr:rowOff>1386013</xdr:rowOff>
    </xdr:to>
    <xdr:pic>
      <xdr:nvPicPr>
        <xdr:cNvPr id="140" name="Рисунок 105" descr="C:\Users\zalutski.CONTE\AppData\Local\Microsoft\Windows\Temporary Internet Files\Content.Word\Новый рисунок (11).pn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3" y="32106392"/>
          <a:ext cx="1404937" cy="1366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11905</xdr:colOff>
      <xdr:row>264</xdr:row>
      <xdr:rowOff>23809</xdr:rowOff>
    </xdr:from>
    <xdr:to>
      <xdr:col>2</xdr:col>
      <xdr:colOff>565036</xdr:colOff>
      <xdr:row>264</xdr:row>
      <xdr:rowOff>1419334</xdr:rowOff>
    </xdr:to>
    <xdr:pic>
      <xdr:nvPicPr>
        <xdr:cNvPr id="141" name="Рисунок 106" descr="C:\Users\zalutski.CONTE\AppData\Local\Microsoft\Windows\Temporary Internet Files\Content.Word\Новый рисунок (12).pn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905" y="168854434"/>
          <a:ext cx="1429430" cy="139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29</xdr:row>
      <xdr:rowOff>23815</xdr:rowOff>
    </xdr:from>
    <xdr:to>
      <xdr:col>2</xdr:col>
      <xdr:colOff>552451</xdr:colOff>
      <xdr:row>29</xdr:row>
      <xdr:rowOff>1416995</xdr:rowOff>
    </xdr:to>
    <xdr:pic>
      <xdr:nvPicPr>
        <xdr:cNvPr id="142" name="Рисунок 107" descr="C:\Users\zalutski.CONTE\AppData\Local\Microsoft\Windows\Temporary Internet Files\Content.Word\Новый рисунок (13).pn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" y="35921159"/>
          <a:ext cx="1404938" cy="138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30</xdr:row>
      <xdr:rowOff>19052</xdr:rowOff>
    </xdr:from>
    <xdr:to>
      <xdr:col>2</xdr:col>
      <xdr:colOff>571319</xdr:colOff>
      <xdr:row>30</xdr:row>
      <xdr:rowOff>1297781</xdr:rowOff>
    </xdr:to>
    <xdr:pic>
      <xdr:nvPicPr>
        <xdr:cNvPr id="143" name="Рисунок 108" descr="C:\Users\zalutski.CONTE\AppData\Local\Microsoft\Windows\Temporary Internet Files\Content.Word\Новый рисунок (14).pn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7333240"/>
          <a:ext cx="1447618" cy="1278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31</xdr:row>
      <xdr:rowOff>28579</xdr:rowOff>
    </xdr:from>
    <xdr:to>
      <xdr:col>2</xdr:col>
      <xdr:colOff>566122</xdr:colOff>
      <xdr:row>31</xdr:row>
      <xdr:rowOff>1285875</xdr:rowOff>
    </xdr:to>
    <xdr:pic>
      <xdr:nvPicPr>
        <xdr:cNvPr id="144" name="Рисунок 109" descr="C:\Users\zalutski.CONTE\AppData\Local\Microsoft\Windows\Temporary Internet Files\Content.Word\Новый рисунок (15).pn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" y="38640548"/>
          <a:ext cx="1418609" cy="1257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23813</xdr:colOff>
      <xdr:row>32</xdr:row>
      <xdr:rowOff>26193</xdr:rowOff>
    </xdr:from>
    <xdr:to>
      <xdr:col>2</xdr:col>
      <xdr:colOff>566290</xdr:colOff>
      <xdr:row>32</xdr:row>
      <xdr:rowOff>1345406</xdr:rowOff>
    </xdr:to>
    <xdr:pic>
      <xdr:nvPicPr>
        <xdr:cNvPr id="145" name="Рисунок 110" descr="C:\Users\zalutski.CONTE\AppData\Local\Microsoft\Windows\Temporary Internet Files\Content.Word\Новый рисунок (16).pn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3" y="39924037"/>
          <a:ext cx="1418776" cy="1319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269</xdr:row>
      <xdr:rowOff>28576</xdr:rowOff>
    </xdr:from>
    <xdr:to>
      <xdr:col>2</xdr:col>
      <xdr:colOff>537484</xdr:colOff>
      <xdr:row>269</xdr:row>
      <xdr:rowOff>1381125</xdr:rowOff>
    </xdr:to>
    <xdr:pic>
      <xdr:nvPicPr>
        <xdr:cNvPr id="146" name="Рисунок 39" descr="C:\Users\zalutski.CONTE\AppData\Local\Microsoft\Windows\Temporary Internet Files\Content.Word\14С-82СП_темно-синий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" y="43664982"/>
          <a:ext cx="1389971" cy="1352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23813</xdr:colOff>
      <xdr:row>268</xdr:row>
      <xdr:rowOff>23813</xdr:rowOff>
    </xdr:from>
    <xdr:to>
      <xdr:col>2</xdr:col>
      <xdr:colOff>552452</xdr:colOff>
      <xdr:row>268</xdr:row>
      <xdr:rowOff>1396204</xdr:rowOff>
    </xdr:to>
    <xdr:pic>
      <xdr:nvPicPr>
        <xdr:cNvPr id="147" name="Рисунок 41" descr="C:\Users\zalutski.CONTE\AppData\Local\Microsoft\Windows\Temporary Internet Files\Content.Word\14С-82СП_черный-изумрудный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3" y="42255282"/>
          <a:ext cx="1404938" cy="1372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23843</xdr:colOff>
      <xdr:row>270</xdr:row>
      <xdr:rowOff>23810</xdr:rowOff>
    </xdr:from>
    <xdr:to>
      <xdr:col>2</xdr:col>
      <xdr:colOff>540545</xdr:colOff>
      <xdr:row>270</xdr:row>
      <xdr:rowOff>1374114</xdr:rowOff>
    </xdr:to>
    <xdr:pic>
      <xdr:nvPicPr>
        <xdr:cNvPr id="148" name="Рисунок 40" descr="C:\Users\zalutski.CONTE\AppData\Local\Microsoft\Windows\Temporary Internet Files\Content.Word\14С-82СП_черный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43" y="45088966"/>
          <a:ext cx="1393001" cy="135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274</xdr:row>
      <xdr:rowOff>26196</xdr:rowOff>
    </xdr:from>
    <xdr:to>
      <xdr:col>2</xdr:col>
      <xdr:colOff>564358</xdr:colOff>
      <xdr:row>274</xdr:row>
      <xdr:rowOff>1408297</xdr:rowOff>
    </xdr:to>
    <xdr:pic>
      <xdr:nvPicPr>
        <xdr:cNvPr id="149" name="Рисунок 42" descr="C:\Users\zalutski.CONTE\AppData\Local\Microsoft\Windows\Temporary Internet Files\Content.Word\14С-83СП_светло-голубой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" y="47472602"/>
          <a:ext cx="1416845" cy="1378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23813</xdr:colOff>
      <xdr:row>275</xdr:row>
      <xdr:rowOff>23811</xdr:rowOff>
    </xdr:from>
    <xdr:to>
      <xdr:col>2</xdr:col>
      <xdr:colOff>554468</xdr:colOff>
      <xdr:row>275</xdr:row>
      <xdr:rowOff>1393031</xdr:rowOff>
    </xdr:to>
    <xdr:pic>
      <xdr:nvPicPr>
        <xdr:cNvPr id="150" name="Рисунок 44" descr="C:\Users\zalutski.CONTE\AppData\Local\Microsoft\Windows\Temporary Internet Files\Content.Word\14С-83СП_темно-серый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3" y="48875155"/>
          <a:ext cx="1406954" cy="136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23813</xdr:colOff>
      <xdr:row>276</xdr:row>
      <xdr:rowOff>26197</xdr:rowOff>
    </xdr:from>
    <xdr:to>
      <xdr:col>2</xdr:col>
      <xdr:colOff>558952</xdr:colOff>
      <xdr:row>276</xdr:row>
      <xdr:rowOff>1404938</xdr:rowOff>
    </xdr:to>
    <xdr:pic>
      <xdr:nvPicPr>
        <xdr:cNvPr id="151" name="Рисунок 45" descr="C:\Users\zalutski.CONTE\AppData\Local\Microsoft\Windows\Temporary Internet Files\Content.Word\14С-83СП_темно-синий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3" y="50282478"/>
          <a:ext cx="1411438" cy="1378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280</xdr:row>
      <xdr:rowOff>23812</xdr:rowOff>
    </xdr:from>
    <xdr:to>
      <xdr:col>2</xdr:col>
      <xdr:colOff>548356</xdr:colOff>
      <xdr:row>280</xdr:row>
      <xdr:rowOff>1250156</xdr:rowOff>
    </xdr:to>
    <xdr:pic>
      <xdr:nvPicPr>
        <xdr:cNvPr id="152" name="Рисунок 48" descr="C:\Users\zalutski.CONTE\AppData\Local\Microsoft\Windows\Temporary Internet Files\Content.Word\14С-84СП_темно-синий-голубой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" y="52697062"/>
          <a:ext cx="1400843" cy="1226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281</xdr:row>
      <xdr:rowOff>47627</xdr:rowOff>
    </xdr:from>
    <xdr:to>
      <xdr:col>2</xdr:col>
      <xdr:colOff>556682</xdr:colOff>
      <xdr:row>281</xdr:row>
      <xdr:rowOff>1297780</xdr:rowOff>
    </xdr:to>
    <xdr:pic>
      <xdr:nvPicPr>
        <xdr:cNvPr id="153" name="Рисунок 47" descr="C:\Users\zalutski.CONTE\AppData\Local\Microsoft\Windows\Temporary Internet Files\Content.Word\14С-84СП_темно-синий-серый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83784877"/>
          <a:ext cx="1432981" cy="12501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36</xdr:row>
      <xdr:rowOff>0</xdr:rowOff>
    </xdr:from>
    <xdr:to>
      <xdr:col>2</xdr:col>
      <xdr:colOff>547915</xdr:colOff>
      <xdr:row>36</xdr:row>
      <xdr:rowOff>1357313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2" y="27265313"/>
          <a:ext cx="1400402" cy="135731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</xdr:row>
      <xdr:rowOff>11906</xdr:rowOff>
    </xdr:from>
    <xdr:to>
      <xdr:col>2</xdr:col>
      <xdr:colOff>552452</xdr:colOff>
      <xdr:row>37</xdr:row>
      <xdr:rowOff>1366250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" y="57650062"/>
          <a:ext cx="1428750" cy="135434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38</xdr:row>
      <xdr:rowOff>23813</xdr:rowOff>
    </xdr:from>
    <xdr:to>
      <xdr:col>2</xdr:col>
      <xdr:colOff>552452</xdr:colOff>
      <xdr:row>39</xdr:row>
      <xdr:rowOff>21916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3" y="59066907"/>
          <a:ext cx="1404938" cy="1474478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39</xdr:row>
      <xdr:rowOff>23813</xdr:rowOff>
    </xdr:from>
    <xdr:to>
      <xdr:col>2</xdr:col>
      <xdr:colOff>539218</xdr:colOff>
      <xdr:row>39</xdr:row>
      <xdr:rowOff>1452563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2" y="60579001"/>
          <a:ext cx="1391705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2</xdr:col>
      <xdr:colOff>540545</xdr:colOff>
      <xdr:row>43</xdr:row>
      <xdr:rowOff>1383894</xdr:rowOff>
    </xdr:to>
    <xdr:pic>
      <xdr:nvPicPr>
        <xdr:cNvPr id="154" name="Рисунок 50" descr="C:\Users\zalutski.CONTE\AppData\Local\Microsoft\Windows\Temporary Internet Files\Content.Word\14С-86СП_бледно-розовый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2948344"/>
          <a:ext cx="1416844" cy="1383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</xdr:colOff>
      <xdr:row>44</xdr:row>
      <xdr:rowOff>35721</xdr:rowOff>
    </xdr:from>
    <xdr:to>
      <xdr:col>2</xdr:col>
      <xdr:colOff>556080</xdr:colOff>
      <xdr:row>44</xdr:row>
      <xdr:rowOff>1440659</xdr:rowOff>
    </xdr:to>
    <xdr:pic>
      <xdr:nvPicPr>
        <xdr:cNvPr id="155" name="Рисунок 51" descr="C:\Users\zalutski.CONTE\AppData\Local\Microsoft\Windows\Temporary Internet Files\Content.Word\14С-86СП_св.-фиолетовый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" y="64412815"/>
          <a:ext cx="1432378" cy="1404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48</xdr:row>
      <xdr:rowOff>23815</xdr:rowOff>
    </xdr:from>
    <xdr:to>
      <xdr:col>2</xdr:col>
      <xdr:colOff>552451</xdr:colOff>
      <xdr:row>48</xdr:row>
      <xdr:rowOff>1277526</xdr:rowOff>
    </xdr:to>
    <xdr:pic>
      <xdr:nvPicPr>
        <xdr:cNvPr id="156" name="Рисунок 52" descr="C:\Users\zalutski.CONTE\AppData\Local\Microsoft\Windows\Temporary Internet Files\Content.Word\14С-87СП_бежевый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" y="66901221"/>
          <a:ext cx="1404938" cy="12537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9529</xdr:colOff>
      <xdr:row>53</xdr:row>
      <xdr:rowOff>35718</xdr:rowOff>
    </xdr:from>
    <xdr:to>
      <xdr:col>2</xdr:col>
      <xdr:colOff>552452</xdr:colOff>
      <xdr:row>53</xdr:row>
      <xdr:rowOff>1292883</xdr:rowOff>
    </xdr:to>
    <xdr:pic>
      <xdr:nvPicPr>
        <xdr:cNvPr id="157" name="Рисунок 53" descr="C:\Users\zalutski.CONTE\AppData\Local\Microsoft\Windows\Temporary Internet Files\Content.Word\14С-87СП_бирюзовый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9" y="73271062"/>
          <a:ext cx="1419222" cy="125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11906</xdr:colOff>
      <xdr:row>49</xdr:row>
      <xdr:rowOff>23829</xdr:rowOff>
    </xdr:from>
    <xdr:to>
      <xdr:col>2</xdr:col>
      <xdr:colOff>564358</xdr:colOff>
      <xdr:row>49</xdr:row>
      <xdr:rowOff>1260801</xdr:rowOff>
    </xdr:to>
    <xdr:pic>
      <xdr:nvPicPr>
        <xdr:cNvPr id="158" name="Рисунок 54" descr="C:\Users\zalutski.CONTE\AppData\Local\Microsoft\Windows\Temporary Internet Files\Content.Word\14С-87СП_бледно-розовый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906" y="68222829"/>
          <a:ext cx="1428751" cy="1236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23813</xdr:colOff>
      <xdr:row>50</xdr:row>
      <xdr:rowOff>21437</xdr:rowOff>
    </xdr:from>
    <xdr:to>
      <xdr:col>2</xdr:col>
      <xdr:colOff>540546</xdr:colOff>
      <xdr:row>50</xdr:row>
      <xdr:rowOff>1218792</xdr:rowOff>
    </xdr:to>
    <xdr:pic>
      <xdr:nvPicPr>
        <xdr:cNvPr id="159" name="Рисунок 55" descr="C:\Users\zalutski.CONTE\AppData\Local\Microsoft\Windows\Temporary Internet Files\Content.Word\14С-87СП_коралловый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3" y="69494406"/>
          <a:ext cx="1393032" cy="1197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23813</xdr:colOff>
      <xdr:row>51</xdr:row>
      <xdr:rowOff>19050</xdr:rowOff>
    </xdr:from>
    <xdr:to>
      <xdr:col>2</xdr:col>
      <xdr:colOff>528640</xdr:colOff>
      <xdr:row>51</xdr:row>
      <xdr:rowOff>1231632</xdr:rowOff>
    </xdr:to>
    <xdr:pic>
      <xdr:nvPicPr>
        <xdr:cNvPr id="160" name="Рисунок 56" descr="C:\Users\zalutski.CONTE\AppData\Local\Microsoft\Windows\Temporary Internet Files\Content.Word\14С-87СП_коричневый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3" y="70742175"/>
          <a:ext cx="1381126" cy="12125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11906</xdr:colOff>
      <xdr:row>52</xdr:row>
      <xdr:rowOff>23803</xdr:rowOff>
    </xdr:from>
    <xdr:to>
      <xdr:col>2</xdr:col>
      <xdr:colOff>547159</xdr:colOff>
      <xdr:row>52</xdr:row>
      <xdr:rowOff>1205762</xdr:rowOff>
    </xdr:to>
    <xdr:pic>
      <xdr:nvPicPr>
        <xdr:cNvPr id="161" name="Рисунок 57" descr="C:\Users\zalutski.CONTE\AppData\Local\Microsoft\Windows\Temporary Internet Files\Content.Word\14С-87СП_серый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906" y="44484386"/>
          <a:ext cx="1416844" cy="1181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57</xdr:row>
      <xdr:rowOff>23819</xdr:rowOff>
    </xdr:from>
    <xdr:to>
      <xdr:col>2</xdr:col>
      <xdr:colOff>541024</xdr:colOff>
      <xdr:row>57</xdr:row>
      <xdr:rowOff>1321593</xdr:rowOff>
    </xdr:to>
    <xdr:pic>
      <xdr:nvPicPr>
        <xdr:cNvPr id="162" name="Рисунок 58" descr="C:\Users\zalutski.CONTE\AppData\Local\Microsoft\Windows\Temporary Internet Files\Content.Word\14С-88СП_белый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" y="75533257"/>
          <a:ext cx="1393511" cy="1297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30957</xdr:colOff>
      <xdr:row>58</xdr:row>
      <xdr:rowOff>21438</xdr:rowOff>
    </xdr:from>
    <xdr:to>
      <xdr:col>2</xdr:col>
      <xdr:colOff>552451</xdr:colOff>
      <xdr:row>58</xdr:row>
      <xdr:rowOff>1392247</xdr:rowOff>
    </xdr:to>
    <xdr:pic>
      <xdr:nvPicPr>
        <xdr:cNvPr id="163" name="Рисунок 132" descr="C:\Users\zalutski.CONTE\AppData\Local\Microsoft\Windows\Temporary Internet Files\Content.Word\K20D7619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957" y="76852469"/>
          <a:ext cx="1397793" cy="1370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23811</xdr:colOff>
      <xdr:row>59</xdr:row>
      <xdr:rowOff>26195</xdr:rowOff>
    </xdr:from>
    <xdr:to>
      <xdr:col>2</xdr:col>
      <xdr:colOff>494241</xdr:colOff>
      <xdr:row>59</xdr:row>
      <xdr:rowOff>1428345</xdr:rowOff>
    </xdr:to>
    <xdr:pic>
      <xdr:nvPicPr>
        <xdr:cNvPr id="164" name="Рисунок 133" descr="C:\Users\zalutski.CONTE\AppData\Local\Microsoft\Windows\Temporary Internet Files\Content.Word\K20D7622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1" y="52508945"/>
          <a:ext cx="1352021" cy="140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275167</xdr:colOff>
      <xdr:row>285</xdr:row>
      <xdr:rowOff>10583</xdr:rowOff>
    </xdr:from>
    <xdr:to>
      <xdr:col>2</xdr:col>
      <xdr:colOff>388409</xdr:colOff>
      <xdr:row>285</xdr:row>
      <xdr:rowOff>1436532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5167" y="242919250"/>
          <a:ext cx="994833" cy="1425949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309562</xdr:colOff>
      <xdr:row>286</xdr:row>
      <xdr:rowOff>34396</xdr:rowOff>
    </xdr:from>
    <xdr:to>
      <xdr:col>2</xdr:col>
      <xdr:colOff>398992</xdr:colOff>
      <xdr:row>286</xdr:row>
      <xdr:rowOff>1443025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9562" y="244392979"/>
          <a:ext cx="971021" cy="1408629"/>
        </a:xfrm>
        <a:prstGeom prst="rect">
          <a:avLst/>
        </a:prstGeom>
      </xdr:spPr>
    </xdr:pic>
    <xdr:clientData/>
  </xdr:twoCellAnchor>
  <xdr:twoCellAnchor editAs="oneCell">
    <xdr:from>
      <xdr:col>1</xdr:col>
      <xdr:colOff>267229</xdr:colOff>
      <xdr:row>287</xdr:row>
      <xdr:rowOff>14552</xdr:rowOff>
    </xdr:from>
    <xdr:to>
      <xdr:col>2</xdr:col>
      <xdr:colOff>451908</xdr:colOff>
      <xdr:row>287</xdr:row>
      <xdr:rowOff>1388656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229" y="245823052"/>
          <a:ext cx="1066270" cy="137410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63</xdr:row>
      <xdr:rowOff>23818</xdr:rowOff>
    </xdr:from>
    <xdr:to>
      <xdr:col>2</xdr:col>
      <xdr:colOff>568210</xdr:colOff>
      <xdr:row>63</xdr:row>
      <xdr:rowOff>1059657</xdr:rowOff>
    </xdr:to>
    <xdr:pic>
      <xdr:nvPicPr>
        <xdr:cNvPr id="168" name="Рисунок 59" descr="C:\Users\zalutski.CONTE\AppData\Local\Microsoft\Windows\Temporary Internet Files\Content.Word\14С-90СП_розовый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3" y="90046974"/>
          <a:ext cx="1420696" cy="1035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64</xdr:row>
      <xdr:rowOff>33341</xdr:rowOff>
    </xdr:from>
    <xdr:to>
      <xdr:col>2</xdr:col>
      <xdr:colOff>540545</xdr:colOff>
      <xdr:row>64</xdr:row>
      <xdr:rowOff>1043240</xdr:rowOff>
    </xdr:to>
    <xdr:pic>
      <xdr:nvPicPr>
        <xdr:cNvPr id="169" name="Рисунок 60" descr="C:\Users\zalutski.CONTE\AppData\Local\Microsoft\Windows\Temporary Internet Files\Content.Word\14С-90СП_св.-фиолетовый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18" y="91151872"/>
          <a:ext cx="1381126" cy="1009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68</xdr:row>
      <xdr:rowOff>19053</xdr:rowOff>
    </xdr:from>
    <xdr:to>
      <xdr:col>2</xdr:col>
      <xdr:colOff>581025</xdr:colOff>
      <xdr:row>68</xdr:row>
      <xdr:rowOff>985561</xdr:rowOff>
    </xdr:to>
    <xdr:pic>
      <xdr:nvPicPr>
        <xdr:cNvPr id="170" name="Рисунок 61" descr="C:\Users\zalutski.CONTE\AppData\Local\Microsoft\Windows\Temporary Internet Files\Content.Word\14С-91СП_белый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" y="93423584"/>
          <a:ext cx="1428751" cy="966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23810</xdr:rowOff>
    </xdr:from>
    <xdr:to>
      <xdr:col>2</xdr:col>
      <xdr:colOff>564357</xdr:colOff>
      <xdr:row>69</xdr:row>
      <xdr:rowOff>993187</xdr:rowOff>
    </xdr:to>
    <xdr:pic>
      <xdr:nvPicPr>
        <xdr:cNvPr id="172" name="Рисунок 62" descr="C:\Users\zalutski.CONTE\AppData\Local\Microsoft\Windows\Temporary Internet Files\Content.Word\14С-91СП_персиковый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4440373"/>
          <a:ext cx="1440656" cy="969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236802</xdr:colOff>
      <xdr:row>288</xdr:row>
      <xdr:rowOff>13226</xdr:rowOff>
    </xdr:from>
    <xdr:to>
      <xdr:col>2</xdr:col>
      <xdr:colOff>367242</xdr:colOff>
      <xdr:row>288</xdr:row>
      <xdr:rowOff>1387923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6802" y="247271643"/>
          <a:ext cx="1012031" cy="1374697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73</xdr:row>
      <xdr:rowOff>33341</xdr:rowOff>
    </xdr:from>
    <xdr:to>
      <xdr:col>2</xdr:col>
      <xdr:colOff>360312</xdr:colOff>
      <xdr:row>73</xdr:row>
      <xdr:rowOff>1227667</xdr:rowOff>
    </xdr:to>
    <xdr:pic>
      <xdr:nvPicPr>
        <xdr:cNvPr id="174" name="Рисунок 64" descr="C:\Users\zalutski.CONTE\AppData\Local\Microsoft\Windows\Temporary Internet Files\Content.Word\15С-124СП_розовый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3" y="63057091"/>
          <a:ext cx="1218090" cy="1194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35747</xdr:colOff>
      <xdr:row>75</xdr:row>
      <xdr:rowOff>35717</xdr:rowOff>
    </xdr:from>
    <xdr:to>
      <xdr:col>2</xdr:col>
      <xdr:colOff>581053</xdr:colOff>
      <xdr:row>75</xdr:row>
      <xdr:rowOff>1166803</xdr:rowOff>
    </xdr:to>
    <xdr:pic>
      <xdr:nvPicPr>
        <xdr:cNvPr id="175" name="Рисунок 174" descr="C:\Users\zalutski.CONTE\AppData\Local\Microsoft\Windows\Temporary Internet Files\Content.Word\K20D7615.jpg"/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47" y="63484123"/>
          <a:ext cx="1416844" cy="113108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47639</xdr:colOff>
      <xdr:row>74</xdr:row>
      <xdr:rowOff>23812</xdr:rowOff>
    </xdr:from>
    <xdr:to>
      <xdr:col>2</xdr:col>
      <xdr:colOff>528639</xdr:colOff>
      <xdr:row>74</xdr:row>
      <xdr:rowOff>1189210</xdr:rowOff>
    </xdr:to>
    <xdr:pic>
      <xdr:nvPicPr>
        <xdr:cNvPr id="176" name="Рисунок 136" descr="C:\Users\zalutski.CONTE\AppData\Local\Microsoft\Windows\Temporary Internet Files\Content.Word\K20D7641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39" y="62293500"/>
          <a:ext cx="1357299" cy="11587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35719</xdr:colOff>
      <xdr:row>79</xdr:row>
      <xdr:rowOff>11907</xdr:rowOff>
    </xdr:from>
    <xdr:to>
      <xdr:col>2</xdr:col>
      <xdr:colOff>565227</xdr:colOff>
      <xdr:row>79</xdr:row>
      <xdr:rowOff>1231107</xdr:rowOff>
    </xdr:to>
    <xdr:pic>
      <xdr:nvPicPr>
        <xdr:cNvPr id="177" name="Рисунок 69" descr="C:\Users\zalutski.CONTE\AppData\Local\Microsoft\Windows\Temporary Internet Files\Content.Word\15С-21СП_розовый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19" y="65936813"/>
          <a:ext cx="1405807" cy="1226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35739</xdr:colOff>
      <xdr:row>80</xdr:row>
      <xdr:rowOff>28589</xdr:rowOff>
    </xdr:from>
    <xdr:to>
      <xdr:col>2</xdr:col>
      <xdr:colOff>544697</xdr:colOff>
      <xdr:row>80</xdr:row>
      <xdr:rowOff>1238250</xdr:rowOff>
    </xdr:to>
    <xdr:pic>
      <xdr:nvPicPr>
        <xdr:cNvPr id="178" name="Рисунок 70" descr="C:\Users\zalutski.CONTE\AppData\Local\Microsoft\Windows\Temporary Internet Files\Content.Word\15С-21СП_св.розовый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39" y="67203652"/>
          <a:ext cx="1385257" cy="1209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28576</xdr:rowOff>
    </xdr:from>
    <xdr:to>
      <xdr:col>2</xdr:col>
      <xdr:colOff>564357</xdr:colOff>
      <xdr:row>81</xdr:row>
      <xdr:rowOff>1272090</xdr:rowOff>
    </xdr:to>
    <xdr:pic>
      <xdr:nvPicPr>
        <xdr:cNvPr id="179" name="Рисунок 71" descr="C:\Users\zalutski.CONTE\AppData\Local\Microsoft\Windows\Temporary Internet Files\Content.Word\15С-21СП_фуксия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8453795"/>
          <a:ext cx="1440656" cy="12435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11907</xdr:colOff>
      <xdr:row>82</xdr:row>
      <xdr:rowOff>23813</xdr:rowOff>
    </xdr:from>
    <xdr:to>
      <xdr:col>2</xdr:col>
      <xdr:colOff>564358</xdr:colOff>
      <xdr:row>82</xdr:row>
      <xdr:rowOff>1256171</xdr:rowOff>
    </xdr:to>
    <xdr:pic>
      <xdr:nvPicPr>
        <xdr:cNvPr id="180" name="Рисунок 72" descr="C:\Users\zalutski.CONTE\AppData\Local\Microsoft\Windows\Temporary Internet Files\Content.Word\15С-27СП_экрю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907" y="69699188"/>
          <a:ext cx="1428750" cy="1232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23818</xdr:colOff>
      <xdr:row>86</xdr:row>
      <xdr:rowOff>23810</xdr:rowOff>
    </xdr:from>
    <xdr:to>
      <xdr:col>2</xdr:col>
      <xdr:colOff>552459</xdr:colOff>
      <xdr:row>86</xdr:row>
      <xdr:rowOff>1428750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8" y="72128060"/>
          <a:ext cx="1404940" cy="1404940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90</xdr:row>
      <xdr:rowOff>23812</xdr:rowOff>
    </xdr:from>
    <xdr:to>
      <xdr:col>2</xdr:col>
      <xdr:colOff>528639</xdr:colOff>
      <xdr:row>90</xdr:row>
      <xdr:rowOff>1393032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718" y="74545031"/>
          <a:ext cx="1369220" cy="1369220"/>
        </a:xfrm>
        <a:prstGeom prst="rect">
          <a:avLst/>
        </a:prstGeom>
      </xdr:spPr>
    </xdr:pic>
    <xdr:clientData/>
  </xdr:twoCellAnchor>
  <xdr:twoCellAnchor editAs="oneCell">
    <xdr:from>
      <xdr:col>1</xdr:col>
      <xdr:colOff>205053</xdr:colOff>
      <xdr:row>94</xdr:row>
      <xdr:rowOff>25136</xdr:rowOff>
    </xdr:from>
    <xdr:to>
      <xdr:col>2</xdr:col>
      <xdr:colOff>314326</xdr:colOff>
      <xdr:row>95</xdr:row>
      <xdr:rowOff>54191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5053" y="80596053"/>
          <a:ext cx="990864" cy="1478972"/>
        </a:xfrm>
        <a:prstGeom prst="rect">
          <a:avLst/>
        </a:prstGeom>
      </xdr:spPr>
    </xdr:pic>
    <xdr:clientData/>
  </xdr:twoCellAnchor>
  <xdr:twoCellAnchor editAs="oneCell">
    <xdr:from>
      <xdr:col>1</xdr:col>
      <xdr:colOff>205051</xdr:colOff>
      <xdr:row>95</xdr:row>
      <xdr:rowOff>2649</xdr:rowOff>
    </xdr:from>
    <xdr:to>
      <xdr:col>2</xdr:col>
      <xdr:colOff>282575</xdr:colOff>
      <xdr:row>95</xdr:row>
      <xdr:rowOff>1434232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5051" y="82023482"/>
          <a:ext cx="959115" cy="14315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23805</xdr:rowOff>
    </xdr:from>
    <xdr:to>
      <xdr:col>2</xdr:col>
      <xdr:colOff>564358</xdr:colOff>
      <xdr:row>100</xdr:row>
      <xdr:rowOff>14545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82153118"/>
          <a:ext cx="1440657" cy="1440657"/>
        </a:xfrm>
        <a:prstGeom prst="rect">
          <a:avLst/>
        </a:prstGeom>
      </xdr:spPr>
    </xdr:pic>
    <xdr:clientData/>
  </xdr:twoCellAnchor>
  <xdr:twoCellAnchor editAs="oneCell">
    <xdr:from>
      <xdr:col>1</xdr:col>
      <xdr:colOff>31751</xdr:colOff>
      <xdr:row>100</xdr:row>
      <xdr:rowOff>19051</xdr:rowOff>
    </xdr:from>
    <xdr:to>
      <xdr:col>2</xdr:col>
      <xdr:colOff>525992</xdr:colOff>
      <xdr:row>100</xdr:row>
      <xdr:rowOff>1389848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751" y="86093301"/>
          <a:ext cx="1375832" cy="1370797"/>
        </a:xfrm>
        <a:prstGeom prst="rect">
          <a:avLst/>
        </a:prstGeom>
      </xdr:spPr>
    </xdr:pic>
    <xdr:clientData/>
  </xdr:twoCellAnchor>
  <xdr:twoCellAnchor editAs="oneCell">
    <xdr:from>
      <xdr:col>1</xdr:col>
      <xdr:colOff>11905</xdr:colOff>
      <xdr:row>104</xdr:row>
      <xdr:rowOff>35717</xdr:rowOff>
    </xdr:from>
    <xdr:to>
      <xdr:col>2</xdr:col>
      <xdr:colOff>528639</xdr:colOff>
      <xdr:row>104</xdr:row>
      <xdr:rowOff>1428750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5" y="86189342"/>
          <a:ext cx="1393033" cy="1393033"/>
        </a:xfrm>
        <a:prstGeom prst="rect">
          <a:avLst/>
        </a:prstGeom>
      </xdr:spPr>
    </xdr:pic>
    <xdr:clientData/>
  </xdr:twoCellAnchor>
  <xdr:twoCellAnchor editAs="oneCell">
    <xdr:from>
      <xdr:col>1</xdr:col>
      <xdr:colOff>59529</xdr:colOff>
      <xdr:row>105</xdr:row>
      <xdr:rowOff>35717</xdr:rowOff>
    </xdr:from>
    <xdr:to>
      <xdr:col>2</xdr:col>
      <xdr:colOff>516732</xdr:colOff>
      <xdr:row>105</xdr:row>
      <xdr:rowOff>1369219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9529" y="87689530"/>
          <a:ext cx="1333502" cy="1333502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109</xdr:row>
      <xdr:rowOff>23812</xdr:rowOff>
    </xdr:from>
    <xdr:to>
      <xdr:col>2</xdr:col>
      <xdr:colOff>564357</xdr:colOff>
      <xdr:row>109</xdr:row>
      <xdr:rowOff>1440656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2" y="90082687"/>
          <a:ext cx="1416844" cy="141684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110</xdr:row>
      <xdr:rowOff>23813</xdr:rowOff>
    </xdr:from>
    <xdr:to>
      <xdr:col>2</xdr:col>
      <xdr:colOff>516732</xdr:colOff>
      <xdr:row>110</xdr:row>
      <xdr:rowOff>1392049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3" y="91535251"/>
          <a:ext cx="1369218" cy="1368236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111</xdr:row>
      <xdr:rowOff>35718</xdr:rowOff>
    </xdr:from>
    <xdr:to>
      <xdr:col>2</xdr:col>
      <xdr:colOff>540545</xdr:colOff>
      <xdr:row>111</xdr:row>
      <xdr:rowOff>1428750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2" y="92975906"/>
          <a:ext cx="1393032" cy="1393032"/>
        </a:xfrm>
        <a:prstGeom prst="rect">
          <a:avLst/>
        </a:prstGeom>
      </xdr:spPr>
    </xdr:pic>
    <xdr:clientData/>
  </xdr:twoCellAnchor>
  <xdr:twoCellAnchor editAs="oneCell">
    <xdr:from>
      <xdr:col>1</xdr:col>
      <xdr:colOff>35719</xdr:colOff>
      <xdr:row>115</xdr:row>
      <xdr:rowOff>23813</xdr:rowOff>
    </xdr:from>
    <xdr:to>
      <xdr:col>2</xdr:col>
      <xdr:colOff>552451</xdr:colOff>
      <xdr:row>115</xdr:row>
      <xdr:rowOff>1416844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719" y="95583376"/>
          <a:ext cx="1393031" cy="1393031"/>
        </a:xfrm>
        <a:prstGeom prst="rect">
          <a:avLst/>
        </a:prstGeom>
      </xdr:spPr>
    </xdr:pic>
    <xdr:clientData/>
  </xdr:twoCellAnchor>
  <xdr:twoCellAnchor editAs="oneCell">
    <xdr:from>
      <xdr:col>1</xdr:col>
      <xdr:colOff>23816</xdr:colOff>
      <xdr:row>117</xdr:row>
      <xdr:rowOff>35727</xdr:rowOff>
    </xdr:from>
    <xdr:to>
      <xdr:col>2</xdr:col>
      <xdr:colOff>564357</xdr:colOff>
      <xdr:row>118</xdr:row>
      <xdr:rowOff>0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6" y="98452790"/>
          <a:ext cx="1416840" cy="141684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23814</xdr:colOff>
      <xdr:row>116</xdr:row>
      <xdr:rowOff>35714</xdr:rowOff>
    </xdr:from>
    <xdr:to>
      <xdr:col>2</xdr:col>
      <xdr:colOff>528639</xdr:colOff>
      <xdr:row>116</xdr:row>
      <xdr:rowOff>1419863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4" y="97035933"/>
          <a:ext cx="1381124" cy="138112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121</xdr:row>
      <xdr:rowOff>26192</xdr:rowOff>
    </xdr:from>
    <xdr:to>
      <xdr:col>2</xdr:col>
      <xdr:colOff>540545</xdr:colOff>
      <xdr:row>121</xdr:row>
      <xdr:rowOff>1419224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2" y="101086442"/>
          <a:ext cx="1393032" cy="1393032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122</xdr:row>
      <xdr:rowOff>23812</xdr:rowOff>
    </xdr:from>
    <xdr:to>
      <xdr:col>2</xdr:col>
      <xdr:colOff>552450</xdr:colOff>
      <xdr:row>122</xdr:row>
      <xdr:rowOff>1416843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718" y="102548531"/>
          <a:ext cx="1393031" cy="1393031"/>
        </a:xfrm>
        <a:prstGeom prst="rect">
          <a:avLst/>
        </a:prstGeom>
      </xdr:spPr>
    </xdr:pic>
    <xdr:clientData/>
  </xdr:twoCellAnchor>
  <xdr:twoCellAnchor editAs="oneCell">
    <xdr:from>
      <xdr:col>1</xdr:col>
      <xdr:colOff>23814</xdr:colOff>
      <xdr:row>123</xdr:row>
      <xdr:rowOff>35718</xdr:rowOff>
    </xdr:from>
    <xdr:to>
      <xdr:col>2</xdr:col>
      <xdr:colOff>528639</xdr:colOff>
      <xdr:row>123</xdr:row>
      <xdr:rowOff>1416842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4" y="104024906"/>
          <a:ext cx="1381124" cy="1381124"/>
        </a:xfrm>
        <a:prstGeom prst="rect">
          <a:avLst/>
        </a:prstGeom>
      </xdr:spPr>
    </xdr:pic>
    <xdr:clientData/>
  </xdr:twoCellAnchor>
  <xdr:twoCellAnchor editAs="oneCell">
    <xdr:from>
      <xdr:col>1</xdr:col>
      <xdr:colOff>11907</xdr:colOff>
      <xdr:row>124</xdr:row>
      <xdr:rowOff>35719</xdr:rowOff>
    </xdr:from>
    <xdr:to>
      <xdr:col>2</xdr:col>
      <xdr:colOff>528639</xdr:colOff>
      <xdr:row>124</xdr:row>
      <xdr:rowOff>1428750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7" y="105489375"/>
          <a:ext cx="1393031" cy="1393031"/>
        </a:xfrm>
        <a:prstGeom prst="rect">
          <a:avLst/>
        </a:prstGeom>
      </xdr:spPr>
    </xdr:pic>
    <xdr:clientData/>
  </xdr:twoCellAnchor>
  <xdr:twoCellAnchor editAs="oneCell">
    <xdr:from>
      <xdr:col>1</xdr:col>
      <xdr:colOff>23810</xdr:colOff>
      <xdr:row>128</xdr:row>
      <xdr:rowOff>23810</xdr:rowOff>
    </xdr:from>
    <xdr:to>
      <xdr:col>2</xdr:col>
      <xdr:colOff>552450</xdr:colOff>
      <xdr:row>128</xdr:row>
      <xdr:rowOff>1428749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0" y="108120654"/>
          <a:ext cx="1404939" cy="1404939"/>
        </a:xfrm>
        <a:prstGeom prst="rect">
          <a:avLst/>
        </a:prstGeom>
      </xdr:spPr>
    </xdr:pic>
    <xdr:clientData/>
  </xdr:twoCellAnchor>
  <xdr:twoCellAnchor editAs="oneCell">
    <xdr:from>
      <xdr:col>1</xdr:col>
      <xdr:colOff>35719</xdr:colOff>
      <xdr:row>129</xdr:row>
      <xdr:rowOff>35719</xdr:rowOff>
    </xdr:from>
    <xdr:to>
      <xdr:col>2</xdr:col>
      <xdr:colOff>516732</xdr:colOff>
      <xdr:row>129</xdr:row>
      <xdr:rowOff>1393031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719" y="109597032"/>
          <a:ext cx="1357312" cy="1357312"/>
        </a:xfrm>
        <a:prstGeom prst="rect">
          <a:avLst/>
        </a:prstGeom>
      </xdr:spPr>
    </xdr:pic>
    <xdr:clientData/>
  </xdr:twoCellAnchor>
  <xdr:twoCellAnchor editAs="oneCell">
    <xdr:from>
      <xdr:col>1</xdr:col>
      <xdr:colOff>2</xdr:colOff>
      <xdr:row>130</xdr:row>
      <xdr:rowOff>35717</xdr:rowOff>
    </xdr:from>
    <xdr:to>
      <xdr:col>2</xdr:col>
      <xdr:colOff>516732</xdr:colOff>
      <xdr:row>130</xdr:row>
      <xdr:rowOff>1428746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" y="111061498"/>
          <a:ext cx="1393029" cy="139302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23811</xdr:colOff>
      <xdr:row>134</xdr:row>
      <xdr:rowOff>23811</xdr:rowOff>
    </xdr:from>
    <xdr:to>
      <xdr:col>2</xdr:col>
      <xdr:colOff>528638</xdr:colOff>
      <xdr:row>134</xdr:row>
      <xdr:rowOff>1404937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1" y="113692780"/>
          <a:ext cx="1381126" cy="1381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11904</xdr:rowOff>
    </xdr:from>
    <xdr:to>
      <xdr:col>2</xdr:col>
      <xdr:colOff>552451</xdr:colOff>
      <xdr:row>135</xdr:row>
      <xdr:rowOff>1440655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15145342"/>
          <a:ext cx="1428750" cy="1428751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136</xdr:row>
      <xdr:rowOff>35718</xdr:rowOff>
    </xdr:from>
    <xdr:to>
      <xdr:col>2</xdr:col>
      <xdr:colOff>552451</xdr:colOff>
      <xdr:row>136</xdr:row>
      <xdr:rowOff>1440655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3" y="116633624"/>
          <a:ext cx="1404937" cy="1404937"/>
        </a:xfrm>
        <a:prstGeom prst="rect">
          <a:avLst/>
        </a:prstGeom>
      </xdr:spPr>
    </xdr:pic>
    <xdr:clientData/>
  </xdr:twoCellAnchor>
  <xdr:twoCellAnchor editAs="oneCell">
    <xdr:from>
      <xdr:col>1</xdr:col>
      <xdr:colOff>35720</xdr:colOff>
      <xdr:row>137</xdr:row>
      <xdr:rowOff>35720</xdr:rowOff>
    </xdr:from>
    <xdr:to>
      <xdr:col>2</xdr:col>
      <xdr:colOff>528638</xdr:colOff>
      <xdr:row>137</xdr:row>
      <xdr:rowOff>1404937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720" y="118098095"/>
          <a:ext cx="1369217" cy="1369217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141</xdr:row>
      <xdr:rowOff>23811</xdr:rowOff>
    </xdr:from>
    <xdr:to>
      <xdr:col>2</xdr:col>
      <xdr:colOff>552452</xdr:colOff>
      <xdr:row>141</xdr:row>
      <xdr:rowOff>1428749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3" y="120729374"/>
          <a:ext cx="1404938" cy="1404938"/>
        </a:xfrm>
        <a:prstGeom prst="rect">
          <a:avLst/>
        </a:prstGeom>
      </xdr:spPr>
    </xdr:pic>
    <xdr:clientData/>
  </xdr:twoCellAnchor>
  <xdr:twoCellAnchor editAs="oneCell">
    <xdr:from>
      <xdr:col>1</xdr:col>
      <xdr:colOff>35716</xdr:colOff>
      <xdr:row>145</xdr:row>
      <xdr:rowOff>35716</xdr:rowOff>
    </xdr:from>
    <xdr:to>
      <xdr:col>2</xdr:col>
      <xdr:colOff>528638</xdr:colOff>
      <xdr:row>145</xdr:row>
      <xdr:rowOff>1404937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716" y="123622591"/>
          <a:ext cx="1369221" cy="1369221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146</xdr:row>
      <xdr:rowOff>35718</xdr:rowOff>
    </xdr:from>
    <xdr:to>
      <xdr:col>2</xdr:col>
      <xdr:colOff>564357</xdr:colOff>
      <xdr:row>147</xdr:row>
      <xdr:rowOff>2644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3" y="125051343"/>
          <a:ext cx="1416843" cy="1416843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147</xdr:row>
      <xdr:rowOff>35721</xdr:rowOff>
    </xdr:from>
    <xdr:to>
      <xdr:col>2</xdr:col>
      <xdr:colOff>540545</xdr:colOff>
      <xdr:row>147</xdr:row>
      <xdr:rowOff>1417762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718" y="126527721"/>
          <a:ext cx="1381126" cy="1382041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151</xdr:row>
      <xdr:rowOff>23812</xdr:rowOff>
    </xdr:from>
    <xdr:to>
      <xdr:col>2</xdr:col>
      <xdr:colOff>552450</xdr:colOff>
      <xdr:row>151</xdr:row>
      <xdr:rowOff>1416843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718" y="129397125"/>
          <a:ext cx="1393031" cy="1393031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152</xdr:row>
      <xdr:rowOff>35718</xdr:rowOff>
    </xdr:from>
    <xdr:to>
      <xdr:col>2</xdr:col>
      <xdr:colOff>552451</xdr:colOff>
      <xdr:row>152</xdr:row>
      <xdr:rowOff>1428750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718" y="130873499"/>
          <a:ext cx="1393032" cy="1393032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153</xdr:row>
      <xdr:rowOff>35718</xdr:rowOff>
    </xdr:from>
    <xdr:to>
      <xdr:col>2</xdr:col>
      <xdr:colOff>552450</xdr:colOff>
      <xdr:row>153</xdr:row>
      <xdr:rowOff>1440655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2" y="132337968"/>
          <a:ext cx="1404937" cy="1404937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157</xdr:row>
      <xdr:rowOff>23811</xdr:rowOff>
    </xdr:from>
    <xdr:to>
      <xdr:col>2</xdr:col>
      <xdr:colOff>516733</xdr:colOff>
      <xdr:row>157</xdr:row>
      <xdr:rowOff>1393031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2" y="135207374"/>
          <a:ext cx="1369220" cy="136922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23811</xdr:colOff>
      <xdr:row>158</xdr:row>
      <xdr:rowOff>35717</xdr:rowOff>
    </xdr:from>
    <xdr:to>
      <xdr:col>2</xdr:col>
      <xdr:colOff>540545</xdr:colOff>
      <xdr:row>158</xdr:row>
      <xdr:rowOff>1428750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1" y="136683748"/>
          <a:ext cx="1393033" cy="1393033"/>
        </a:xfrm>
        <a:prstGeom prst="rect">
          <a:avLst/>
        </a:prstGeom>
      </xdr:spPr>
    </xdr:pic>
    <xdr:clientData/>
  </xdr:twoCellAnchor>
  <xdr:twoCellAnchor editAs="oneCell">
    <xdr:from>
      <xdr:col>1</xdr:col>
      <xdr:colOff>35720</xdr:colOff>
      <xdr:row>159</xdr:row>
      <xdr:rowOff>35720</xdr:rowOff>
    </xdr:from>
    <xdr:to>
      <xdr:col>2</xdr:col>
      <xdr:colOff>552451</xdr:colOff>
      <xdr:row>159</xdr:row>
      <xdr:rowOff>1428750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720" y="138148220"/>
          <a:ext cx="1393030" cy="139303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163</xdr:row>
      <xdr:rowOff>23812</xdr:rowOff>
    </xdr:from>
    <xdr:to>
      <xdr:col>2</xdr:col>
      <xdr:colOff>564358</xdr:colOff>
      <xdr:row>164</xdr:row>
      <xdr:rowOff>1443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" y="140779500"/>
          <a:ext cx="1428751" cy="1428751"/>
        </a:xfrm>
        <a:prstGeom prst="rect">
          <a:avLst/>
        </a:prstGeom>
      </xdr:spPr>
    </xdr:pic>
    <xdr:clientData/>
  </xdr:twoCellAnchor>
  <xdr:twoCellAnchor editAs="oneCell">
    <xdr:from>
      <xdr:col>1</xdr:col>
      <xdr:colOff>35722</xdr:colOff>
      <xdr:row>164</xdr:row>
      <xdr:rowOff>35718</xdr:rowOff>
    </xdr:from>
    <xdr:to>
      <xdr:col>2</xdr:col>
      <xdr:colOff>528639</xdr:colOff>
      <xdr:row>164</xdr:row>
      <xdr:rowOff>1404934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722" y="142255874"/>
          <a:ext cx="1369216" cy="1369216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243</xdr:row>
      <xdr:rowOff>35718</xdr:rowOff>
    </xdr:from>
    <xdr:to>
      <xdr:col>2</xdr:col>
      <xdr:colOff>552451</xdr:colOff>
      <xdr:row>243</xdr:row>
      <xdr:rowOff>1372122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2" y="149006718"/>
          <a:ext cx="1404938" cy="133640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23811</xdr:colOff>
      <xdr:row>244</xdr:row>
      <xdr:rowOff>35717</xdr:rowOff>
    </xdr:from>
    <xdr:to>
      <xdr:col>2</xdr:col>
      <xdr:colOff>564657</xdr:colOff>
      <xdr:row>244</xdr:row>
      <xdr:rowOff>1305150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1" y="150411655"/>
          <a:ext cx="1417145" cy="127396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245</xdr:row>
      <xdr:rowOff>35718</xdr:rowOff>
    </xdr:from>
    <xdr:to>
      <xdr:col>2</xdr:col>
      <xdr:colOff>564357</xdr:colOff>
      <xdr:row>245</xdr:row>
      <xdr:rowOff>1288730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2" y="151721343"/>
          <a:ext cx="1416844" cy="1253012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292</xdr:row>
      <xdr:rowOff>23820</xdr:rowOff>
    </xdr:from>
    <xdr:to>
      <xdr:col>2</xdr:col>
      <xdr:colOff>555978</xdr:colOff>
      <xdr:row>292</xdr:row>
      <xdr:rowOff>1375835</xdr:rowOff>
    </xdr:to>
    <xdr:pic>
      <xdr:nvPicPr>
        <xdr:cNvPr id="240" name="Рисунок 121" descr="C:\Users\zalutski.CONTE\AppData\Local\Microsoft\Windows\Temporary Internet Files\Content.Word\14С-125СП_голубой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" y="195750664"/>
          <a:ext cx="1408465" cy="134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293</xdr:row>
      <xdr:rowOff>35718</xdr:rowOff>
    </xdr:from>
    <xdr:to>
      <xdr:col>2</xdr:col>
      <xdr:colOff>527564</xdr:colOff>
      <xdr:row>293</xdr:row>
      <xdr:rowOff>1309687</xdr:rowOff>
    </xdr:to>
    <xdr:pic>
      <xdr:nvPicPr>
        <xdr:cNvPr id="241" name="Рисунок 122" descr="C:\Users\zalutski.CONTE\AppData\Local\Microsoft\Windows\Temporary Internet Files\Content.Word\14С-125СП_серый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7131781"/>
          <a:ext cx="1403863" cy="1273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23813</xdr:colOff>
      <xdr:row>297</xdr:row>
      <xdr:rowOff>35719</xdr:rowOff>
    </xdr:from>
    <xdr:to>
      <xdr:col>2</xdr:col>
      <xdr:colOff>528640</xdr:colOff>
      <xdr:row>297</xdr:row>
      <xdr:rowOff>1278237</xdr:rowOff>
    </xdr:to>
    <xdr:pic>
      <xdr:nvPicPr>
        <xdr:cNvPr id="242" name="Рисунок 124" descr="C:\Users\zalutski.CONTE\AppData\Local\Microsoft\Windows\Temporary Internet Files\Content.Word\14С-126СП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3" y="199965469"/>
          <a:ext cx="1381126" cy="1242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301</xdr:row>
      <xdr:rowOff>23816</xdr:rowOff>
    </xdr:from>
    <xdr:to>
      <xdr:col>2</xdr:col>
      <xdr:colOff>584347</xdr:colOff>
      <xdr:row>301</xdr:row>
      <xdr:rowOff>1393031</xdr:rowOff>
    </xdr:to>
    <xdr:pic>
      <xdr:nvPicPr>
        <xdr:cNvPr id="243" name="Рисунок 108" descr="C:\Users\zalutski.CONTE\AppData\Local\Microsoft\Windows\Temporary Internet Files\Content.Word\15С-3СП_голубой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" y="202703910"/>
          <a:ext cx="1432073" cy="1369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23813</xdr:colOff>
      <xdr:row>302</xdr:row>
      <xdr:rowOff>35718</xdr:rowOff>
    </xdr:from>
    <xdr:to>
      <xdr:col>2</xdr:col>
      <xdr:colOff>541990</xdr:colOff>
      <xdr:row>302</xdr:row>
      <xdr:rowOff>1369219</xdr:rowOff>
    </xdr:to>
    <xdr:pic>
      <xdr:nvPicPr>
        <xdr:cNvPr id="244" name="Рисунок 109" descr="C:\Users\zalutski.CONTE\AppData\Local\Microsoft\Windows\Temporary Internet Files\Content.Word\15С-3СП_джинс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3" y="204144562"/>
          <a:ext cx="1394476" cy="1333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307</xdr:row>
      <xdr:rowOff>35718</xdr:rowOff>
    </xdr:from>
    <xdr:to>
      <xdr:col>2</xdr:col>
      <xdr:colOff>540545</xdr:colOff>
      <xdr:row>307</xdr:row>
      <xdr:rowOff>1290950</xdr:rowOff>
    </xdr:to>
    <xdr:pic>
      <xdr:nvPicPr>
        <xdr:cNvPr id="245" name="Рисунок 113" descr="C:\Users\zalutski.CONTE\AppData\Local\Microsoft\Windows\Temporary Internet Files\Content.Word\15С-8СП_ темн.серый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" y="208514156"/>
          <a:ext cx="1393032" cy="1255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35743</xdr:colOff>
      <xdr:row>306</xdr:row>
      <xdr:rowOff>23816</xdr:rowOff>
    </xdr:from>
    <xdr:to>
      <xdr:col>2</xdr:col>
      <xdr:colOff>552476</xdr:colOff>
      <xdr:row>307</xdr:row>
      <xdr:rowOff>2051</xdr:rowOff>
    </xdr:to>
    <xdr:pic>
      <xdr:nvPicPr>
        <xdr:cNvPr id="246" name="Рисунок 114" descr="C:\Users\zalutski.CONTE\AppData\Local\Microsoft\Windows\Temporary Internet Files\Content.Word\15С-8СП_серый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43" y="207002066"/>
          <a:ext cx="1393032" cy="1424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26197</xdr:colOff>
      <xdr:row>311</xdr:row>
      <xdr:rowOff>21433</xdr:rowOff>
    </xdr:from>
    <xdr:to>
      <xdr:col>2</xdr:col>
      <xdr:colOff>558580</xdr:colOff>
      <xdr:row>311</xdr:row>
      <xdr:rowOff>1262062</xdr:rowOff>
    </xdr:to>
    <xdr:pic>
      <xdr:nvPicPr>
        <xdr:cNvPr id="247" name="Рисунок 65" descr="C:\Users\zalutski.CONTE\AppData\Local\Microsoft\Windows\Temporary Internet Files\Content.Word\15С-12СП_винный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197" y="211357371"/>
          <a:ext cx="1408682" cy="1240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312</xdr:row>
      <xdr:rowOff>23818</xdr:rowOff>
    </xdr:from>
    <xdr:to>
      <xdr:col>2</xdr:col>
      <xdr:colOff>581025</xdr:colOff>
      <xdr:row>312</xdr:row>
      <xdr:rowOff>1359324</xdr:rowOff>
    </xdr:to>
    <xdr:pic>
      <xdr:nvPicPr>
        <xdr:cNvPr id="248" name="Рисунок 66" descr="C:\Users\zalutski.CONTE\AppData\Local\Microsoft\Windows\Temporary Internet Files\Content.Word\15С-12СП_оранжевый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12645631"/>
          <a:ext cx="1452563" cy="1335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313</xdr:row>
      <xdr:rowOff>7146</xdr:rowOff>
    </xdr:from>
    <xdr:to>
      <xdr:col>2</xdr:col>
      <xdr:colOff>583641</xdr:colOff>
      <xdr:row>313</xdr:row>
      <xdr:rowOff>1297782</xdr:rowOff>
    </xdr:to>
    <xdr:pic>
      <xdr:nvPicPr>
        <xdr:cNvPr id="249" name="Рисунок 67" descr="C:\Users\zalutski.CONTE\AppData\Local\Microsoft\Windows\Temporary Internet Files\Content.Word\15С-12СП_синий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14033896"/>
          <a:ext cx="1455179" cy="1290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150813</xdr:colOff>
      <xdr:row>318</xdr:row>
      <xdr:rowOff>35717</xdr:rowOff>
    </xdr:from>
    <xdr:to>
      <xdr:col>2</xdr:col>
      <xdr:colOff>566592</xdr:colOff>
      <xdr:row>318</xdr:row>
      <xdr:rowOff>1301751</xdr:rowOff>
    </xdr:to>
    <xdr:pic>
      <xdr:nvPicPr>
        <xdr:cNvPr id="250" name="Рисунок 68" descr="C:\Users\zalutski.CONTE\AppData\Local\Microsoft\Windows\Temporary Internet Files\Content.Word\15С-13СП_красный1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0813" y="273900634"/>
          <a:ext cx="1297370" cy="1266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317</xdr:row>
      <xdr:rowOff>19064</xdr:rowOff>
    </xdr:from>
    <xdr:to>
      <xdr:col>2</xdr:col>
      <xdr:colOff>552451</xdr:colOff>
      <xdr:row>318</xdr:row>
      <xdr:rowOff>21166</xdr:rowOff>
    </xdr:to>
    <xdr:pic>
      <xdr:nvPicPr>
        <xdr:cNvPr id="251" name="Рисунок 250" descr="C:\Users\zalutski.CONTE\AppData\Local\Microsoft\Windows\Temporary Internet Files\Content.Word\K20D0608.jpg"/>
        <xdr:cNvPicPr/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18" y="216796158"/>
          <a:ext cx="1393032" cy="14454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23865</xdr:colOff>
      <xdr:row>319</xdr:row>
      <xdr:rowOff>30956</xdr:rowOff>
    </xdr:from>
    <xdr:to>
      <xdr:col>2</xdr:col>
      <xdr:colOff>564357</xdr:colOff>
      <xdr:row>319</xdr:row>
      <xdr:rowOff>1321594</xdr:rowOff>
    </xdr:to>
    <xdr:pic>
      <xdr:nvPicPr>
        <xdr:cNvPr id="252" name="Рисунок 251" descr="C:\Users\zalutski.CONTE\AppData\Local\Microsoft\Windows\Temporary Internet Files\Content.Word\K20D0612.jpg"/>
        <xdr:cNvPicPr/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65" y="219689362"/>
          <a:ext cx="1416791" cy="12906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23813</xdr:colOff>
      <xdr:row>323</xdr:row>
      <xdr:rowOff>23814</xdr:rowOff>
    </xdr:from>
    <xdr:to>
      <xdr:col>2</xdr:col>
      <xdr:colOff>552452</xdr:colOff>
      <xdr:row>323</xdr:row>
      <xdr:rowOff>1321684</xdr:rowOff>
    </xdr:to>
    <xdr:pic>
      <xdr:nvPicPr>
        <xdr:cNvPr id="253" name="Рисунок 73" descr="C:\Users\zalutski.CONTE\AppData\Local\Microsoft\Windows\Temporary Internet Files\Content.Word\15С-29СП_зеленый.jp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3" y="222563533"/>
          <a:ext cx="1404938" cy="1297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324</xdr:row>
      <xdr:rowOff>30955</xdr:rowOff>
    </xdr:from>
    <xdr:to>
      <xdr:col>2</xdr:col>
      <xdr:colOff>550228</xdr:colOff>
      <xdr:row>324</xdr:row>
      <xdr:rowOff>1190625</xdr:rowOff>
    </xdr:to>
    <xdr:pic>
      <xdr:nvPicPr>
        <xdr:cNvPr id="254" name="Рисунок 100" descr="C:\Users\zalutski.CONTE\AppData\Local\Microsoft\Windows\Temporary Internet Files\Content.Word\15С-29СП_серый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" y="223927986"/>
          <a:ext cx="1402715" cy="1159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</xdr:colOff>
      <xdr:row>325</xdr:row>
      <xdr:rowOff>26195</xdr:rowOff>
    </xdr:from>
    <xdr:to>
      <xdr:col>2</xdr:col>
      <xdr:colOff>552452</xdr:colOff>
      <xdr:row>325</xdr:row>
      <xdr:rowOff>1285817</xdr:rowOff>
    </xdr:to>
    <xdr:pic>
      <xdr:nvPicPr>
        <xdr:cNvPr id="255" name="Рисунок 101" descr="C:\Users\zalutski.CONTE\AppData\Local\Microsoft\Windows\Temporary Internet Files\Content.Word\15С-29СП_серый1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" y="225149570"/>
          <a:ext cx="1428750" cy="1259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326</xdr:row>
      <xdr:rowOff>38106</xdr:rowOff>
    </xdr:from>
    <xdr:to>
      <xdr:col>2</xdr:col>
      <xdr:colOff>540545</xdr:colOff>
      <xdr:row>326</xdr:row>
      <xdr:rowOff>1291661</xdr:rowOff>
    </xdr:to>
    <xdr:pic>
      <xdr:nvPicPr>
        <xdr:cNvPr id="256" name="Рисунок 102" descr="C:\Users\zalutski.CONTE\AppData\Local\Microsoft\Windows\Temporary Internet Files\Content.Word\15С-29СП_синий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26459262"/>
          <a:ext cx="1416844" cy="1253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23815</xdr:colOff>
      <xdr:row>330</xdr:row>
      <xdr:rowOff>19056</xdr:rowOff>
    </xdr:from>
    <xdr:to>
      <xdr:col>2</xdr:col>
      <xdr:colOff>564357</xdr:colOff>
      <xdr:row>330</xdr:row>
      <xdr:rowOff>1271841</xdr:rowOff>
    </xdr:to>
    <xdr:pic>
      <xdr:nvPicPr>
        <xdr:cNvPr id="257" name="Рисунок 103" descr="C:\Users\zalutski.CONTE\AppData\Local\Microsoft\Windows\Temporary Internet Files\Content.Word\15С-30СП_серый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5" y="229190556"/>
          <a:ext cx="1416841" cy="1252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23822</xdr:colOff>
      <xdr:row>331</xdr:row>
      <xdr:rowOff>26202</xdr:rowOff>
    </xdr:from>
    <xdr:to>
      <xdr:col>2</xdr:col>
      <xdr:colOff>581242</xdr:colOff>
      <xdr:row>331</xdr:row>
      <xdr:rowOff>1285876</xdr:rowOff>
    </xdr:to>
    <xdr:pic>
      <xdr:nvPicPr>
        <xdr:cNvPr id="258" name="Рисунок 104" descr="C:\Users\zalutski.CONTE\AppData\Local\Microsoft\Windows\Temporary Internet Files\Content.Word\15С-30СП_серый-оранжевый.jp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22" y="230495483"/>
          <a:ext cx="1428958" cy="1259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23813</xdr:colOff>
      <xdr:row>332</xdr:row>
      <xdr:rowOff>26202</xdr:rowOff>
    </xdr:from>
    <xdr:to>
      <xdr:col>2</xdr:col>
      <xdr:colOff>584687</xdr:colOff>
      <xdr:row>332</xdr:row>
      <xdr:rowOff>1297782</xdr:rowOff>
    </xdr:to>
    <xdr:pic>
      <xdr:nvPicPr>
        <xdr:cNvPr id="259" name="Рисунок 105" descr="C:\Users\zalutski.CONTE\AppData\Local\Microsoft\Windows\Temporary Internet Files\Content.Word\15С-30СП_синий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3" y="231817077"/>
          <a:ext cx="1432412" cy="127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333</xdr:row>
      <xdr:rowOff>23823</xdr:rowOff>
    </xdr:from>
    <xdr:to>
      <xdr:col>2</xdr:col>
      <xdr:colOff>552816</xdr:colOff>
      <xdr:row>333</xdr:row>
      <xdr:rowOff>1262062</xdr:rowOff>
    </xdr:to>
    <xdr:pic>
      <xdr:nvPicPr>
        <xdr:cNvPr id="260" name="Рисунок 107" descr="C:\Users\zalutski.CONTE\AppData\Local\Microsoft\Windows\Temporary Internet Files\Content.Word\15С-30СП_хаки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" y="233124386"/>
          <a:ext cx="1405303" cy="1238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174</xdr:row>
      <xdr:rowOff>11905</xdr:rowOff>
    </xdr:from>
    <xdr:to>
      <xdr:col>2</xdr:col>
      <xdr:colOff>549816</xdr:colOff>
      <xdr:row>174</xdr:row>
      <xdr:rowOff>845342</xdr:rowOff>
    </xdr:to>
    <xdr:pic>
      <xdr:nvPicPr>
        <xdr:cNvPr id="222" name="Рисунок 125" descr="C:\Users\zalutski.CONTE\AppData\Local\Microsoft\Windows\Temporary Internet Files\Content.Word\14С-68СП_бледно-розовый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18" y="148982905"/>
          <a:ext cx="1390397" cy="833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175</xdr:row>
      <xdr:rowOff>38101</xdr:rowOff>
    </xdr:from>
    <xdr:to>
      <xdr:col>2</xdr:col>
      <xdr:colOff>552450</xdr:colOff>
      <xdr:row>175</xdr:row>
      <xdr:rowOff>839124</xdr:rowOff>
    </xdr:to>
    <xdr:pic>
      <xdr:nvPicPr>
        <xdr:cNvPr id="223" name="Рисунок 126" descr="C:\Users\zalutski.CONTE\AppData\Local\Microsoft\Windows\Temporary Internet Files\Content.Word\14С-68СП_персиковый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49878257"/>
          <a:ext cx="1428749" cy="801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40482</xdr:colOff>
      <xdr:row>176</xdr:row>
      <xdr:rowOff>45246</xdr:rowOff>
    </xdr:from>
    <xdr:to>
      <xdr:col>2</xdr:col>
      <xdr:colOff>540544</xdr:colOff>
      <xdr:row>177</xdr:row>
      <xdr:rowOff>394</xdr:rowOff>
    </xdr:to>
    <xdr:pic>
      <xdr:nvPicPr>
        <xdr:cNvPr id="224" name="Рисунок 127" descr="C:\Users\zalutski.CONTE\AppData\Local\Microsoft\Windows\Temporary Internet Files\Content.Word\14С-68СП_розовый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482" y="150742652"/>
          <a:ext cx="1376361" cy="821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177</xdr:row>
      <xdr:rowOff>19050</xdr:rowOff>
    </xdr:from>
    <xdr:to>
      <xdr:col>2</xdr:col>
      <xdr:colOff>552451</xdr:colOff>
      <xdr:row>177</xdr:row>
      <xdr:rowOff>830793</xdr:rowOff>
    </xdr:to>
    <xdr:pic>
      <xdr:nvPicPr>
        <xdr:cNvPr id="225" name="Рисунок 128" descr="C:\Users\zalutski.CONTE\AppData\Local\Microsoft\Windows\Temporary Internet Files\Content.Word\14С-68СП_св.-фиолетовый-НЕТ.JP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" y="151633238"/>
          <a:ext cx="1404938" cy="811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178</xdr:row>
      <xdr:rowOff>35721</xdr:rowOff>
    </xdr:from>
    <xdr:to>
      <xdr:col>2</xdr:col>
      <xdr:colOff>559692</xdr:colOff>
      <xdr:row>179</xdr:row>
      <xdr:rowOff>25135</xdr:rowOff>
    </xdr:to>
    <xdr:pic>
      <xdr:nvPicPr>
        <xdr:cNvPr id="261" name="Рисунок 129" descr="C:\Users\zalutski.CONTE\AppData\Local\Microsoft\Windows\Temporary Internet Files\Content.Word\14С-68СП_серый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" y="152495252"/>
          <a:ext cx="1412179" cy="857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85991</xdr:colOff>
      <xdr:row>183</xdr:row>
      <xdr:rowOff>67473</xdr:rowOff>
    </xdr:from>
    <xdr:to>
      <xdr:col>2</xdr:col>
      <xdr:colOff>438273</xdr:colOff>
      <xdr:row>183</xdr:row>
      <xdr:rowOff>804334</xdr:rowOff>
    </xdr:to>
    <xdr:pic>
      <xdr:nvPicPr>
        <xdr:cNvPr id="262" name="Рисунок 130" descr="C:\Users\zalutski.CONTE\AppData\Local\Microsoft\Windows\Temporary Internet Files\Content.Word\14С-68СП_бледно-розовый.jpg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991" y="157589806"/>
          <a:ext cx="1233873" cy="736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109802</xdr:colOff>
      <xdr:row>182</xdr:row>
      <xdr:rowOff>23815</xdr:rowOff>
    </xdr:from>
    <xdr:to>
      <xdr:col>2</xdr:col>
      <xdr:colOff>325264</xdr:colOff>
      <xdr:row>183</xdr:row>
      <xdr:rowOff>21168</xdr:rowOff>
    </xdr:to>
    <xdr:pic>
      <xdr:nvPicPr>
        <xdr:cNvPr id="263" name="Рисунок 110" descr="C:\Users\zalutski.CONTE\AppData\Local\Microsoft\Windows\Temporary Internet Files\Content.Word\15С-6СП_персиковый.jpg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802" y="156678315"/>
          <a:ext cx="1097053" cy="865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187</xdr:row>
      <xdr:rowOff>23815</xdr:rowOff>
    </xdr:from>
    <xdr:to>
      <xdr:col>2</xdr:col>
      <xdr:colOff>441326</xdr:colOff>
      <xdr:row>188</xdr:row>
      <xdr:rowOff>15001</xdr:rowOff>
    </xdr:to>
    <xdr:pic>
      <xdr:nvPicPr>
        <xdr:cNvPr id="264" name="Рисунок 111" descr="C:\Users\zalutski.CONTE\AppData\Local\Microsoft\Windows\Temporary Internet Files\Content.Word\15С-7СП_розовый.jpg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59567565"/>
          <a:ext cx="1322917" cy="859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11907</xdr:colOff>
      <xdr:row>188</xdr:row>
      <xdr:rowOff>35726</xdr:rowOff>
    </xdr:from>
    <xdr:to>
      <xdr:col>2</xdr:col>
      <xdr:colOff>451909</xdr:colOff>
      <xdr:row>188</xdr:row>
      <xdr:rowOff>852266</xdr:rowOff>
    </xdr:to>
    <xdr:pic>
      <xdr:nvPicPr>
        <xdr:cNvPr id="265" name="Рисунок 112" descr="C:\Users\zalutski.CONTE\AppData\Local\Microsoft\Windows\Temporary Internet Files\Content.Word\15С-7СП_сиреневый.jpg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907" y="160447309"/>
          <a:ext cx="1321593" cy="816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85989</xdr:colOff>
      <xdr:row>192</xdr:row>
      <xdr:rowOff>23813</xdr:rowOff>
    </xdr:from>
    <xdr:to>
      <xdr:col>2</xdr:col>
      <xdr:colOff>398992</xdr:colOff>
      <xdr:row>193</xdr:row>
      <xdr:rowOff>4763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989" y="162456813"/>
          <a:ext cx="1194594" cy="851044"/>
        </a:xfrm>
        <a:prstGeom prst="rect">
          <a:avLst/>
        </a:prstGeom>
      </xdr:spPr>
    </xdr:pic>
    <xdr:clientData/>
  </xdr:twoCellAnchor>
  <xdr:twoCellAnchor editAs="oneCell">
    <xdr:from>
      <xdr:col>1</xdr:col>
      <xdr:colOff>173303</xdr:colOff>
      <xdr:row>193</xdr:row>
      <xdr:rowOff>46303</xdr:rowOff>
    </xdr:from>
    <xdr:to>
      <xdr:col>2</xdr:col>
      <xdr:colOff>409576</xdr:colOff>
      <xdr:row>193</xdr:row>
      <xdr:rowOff>857746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303" y="163347136"/>
          <a:ext cx="1117864" cy="811443"/>
        </a:xfrm>
        <a:prstGeom prst="rect">
          <a:avLst/>
        </a:prstGeom>
      </xdr:spPr>
    </xdr:pic>
    <xdr:clientData/>
  </xdr:twoCellAnchor>
  <xdr:twoCellAnchor editAs="oneCell">
    <xdr:from>
      <xdr:col>1</xdr:col>
      <xdr:colOff>171979</xdr:colOff>
      <xdr:row>194</xdr:row>
      <xdr:rowOff>34400</xdr:rowOff>
    </xdr:from>
    <xdr:to>
      <xdr:col>2</xdr:col>
      <xdr:colOff>342742</xdr:colOff>
      <xdr:row>195</xdr:row>
      <xdr:rowOff>1924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1979" y="164203067"/>
          <a:ext cx="1052354" cy="833433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195</xdr:row>
      <xdr:rowOff>35719</xdr:rowOff>
    </xdr:from>
    <xdr:to>
      <xdr:col>2</xdr:col>
      <xdr:colOff>409576</xdr:colOff>
      <xdr:row>195</xdr:row>
      <xdr:rowOff>826721</xdr:rowOff>
    </xdr:to>
    <xdr:pic>
      <xdr:nvPicPr>
        <xdr:cNvPr id="266" name="Рисунок 134" descr="C:\Users\zalutski.CONTE\AppData\Local\Microsoft\Windows\Temporary Internet Files\Content.Word\K20D7638.jpg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9062" y="165072219"/>
          <a:ext cx="1172105" cy="791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199</xdr:row>
      <xdr:rowOff>26193</xdr:rowOff>
    </xdr:from>
    <xdr:to>
      <xdr:col>2</xdr:col>
      <xdr:colOff>575240</xdr:colOff>
      <xdr:row>200</xdr:row>
      <xdr:rowOff>1321</xdr:rowOff>
    </xdr:to>
    <xdr:pic>
      <xdr:nvPicPr>
        <xdr:cNvPr id="267" name="Рисунок 133" descr="C:\Users\zalutski.CONTE\AppData\Local\Microsoft\Windows\Temporary Internet Files\Content.Word\15С-11СП_розовый.jp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66463662"/>
          <a:ext cx="1451539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23815</xdr:colOff>
      <xdr:row>200</xdr:row>
      <xdr:rowOff>35725</xdr:rowOff>
    </xdr:from>
    <xdr:to>
      <xdr:col>2</xdr:col>
      <xdr:colOff>531661</xdr:colOff>
      <xdr:row>201</xdr:row>
      <xdr:rowOff>16675</xdr:rowOff>
    </xdr:to>
    <xdr:pic>
      <xdr:nvPicPr>
        <xdr:cNvPr id="268" name="Рисунок 134" descr="C:\Users\zalutski.CONTE\AppData\Local\Microsoft\Windows\Temporary Internet Files\Content.Word\15С-11СП_сиреневый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5" y="167354256"/>
          <a:ext cx="138414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11907</xdr:colOff>
      <xdr:row>201</xdr:row>
      <xdr:rowOff>38101</xdr:rowOff>
    </xdr:from>
    <xdr:to>
      <xdr:col>2</xdr:col>
      <xdr:colOff>540546</xdr:colOff>
      <xdr:row>201</xdr:row>
      <xdr:rowOff>825020</xdr:rowOff>
    </xdr:to>
    <xdr:pic>
      <xdr:nvPicPr>
        <xdr:cNvPr id="269" name="Рисунок 135" descr="C:\Users\zalutski.CONTE\AppData\Local\Microsoft\Windows\Temporary Internet Files\Content.Word\15С-11СП_экрю1.jpg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907" y="168273414"/>
          <a:ext cx="1404938" cy="786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205</xdr:row>
      <xdr:rowOff>35722</xdr:rowOff>
    </xdr:from>
    <xdr:to>
      <xdr:col>2</xdr:col>
      <xdr:colOff>576258</xdr:colOff>
      <xdr:row>205</xdr:row>
      <xdr:rowOff>988219</xdr:rowOff>
    </xdr:to>
    <xdr:pic>
      <xdr:nvPicPr>
        <xdr:cNvPr id="270" name="Рисунок 101" descr="C:\Users\zalutski.CONTE\AppData\Local\Microsoft\Windows\Temporary Internet Files\Content.Word\15С-14СП_малиновый.jpg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" y="170283191"/>
          <a:ext cx="1428745" cy="952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206</xdr:row>
      <xdr:rowOff>35718</xdr:rowOff>
    </xdr:from>
    <xdr:to>
      <xdr:col>2</xdr:col>
      <xdr:colOff>562596</xdr:colOff>
      <xdr:row>206</xdr:row>
      <xdr:rowOff>994834</xdr:rowOff>
    </xdr:to>
    <xdr:pic>
      <xdr:nvPicPr>
        <xdr:cNvPr id="271" name="Рисунок 111" descr="C:\Users\zalutski.CONTE\AppData\Local\Microsoft\Windows\Temporary Internet Files\Content.Word\15С-27СП_розовый.jpg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72205385"/>
          <a:ext cx="1444187" cy="959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207</xdr:row>
      <xdr:rowOff>35718</xdr:rowOff>
    </xdr:from>
    <xdr:to>
      <xdr:col>2</xdr:col>
      <xdr:colOff>293159</xdr:colOff>
      <xdr:row>207</xdr:row>
      <xdr:rowOff>956815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2" y="173348385"/>
          <a:ext cx="1150938" cy="921097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212</xdr:row>
      <xdr:rowOff>21431</xdr:rowOff>
    </xdr:from>
    <xdr:to>
      <xdr:col>2</xdr:col>
      <xdr:colOff>537666</xdr:colOff>
      <xdr:row>213</xdr:row>
      <xdr:rowOff>60854</xdr:rowOff>
    </xdr:to>
    <xdr:pic>
      <xdr:nvPicPr>
        <xdr:cNvPr id="272" name="Рисунок 113" descr="C:\Users\zalutski.CONTE\AppData\Local\Microsoft\Windows\Temporary Internet Files\Content.Word\K20D3840 + K20D4089.jpg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3" y="174626587"/>
          <a:ext cx="1390152" cy="907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213</xdr:row>
      <xdr:rowOff>23811</xdr:rowOff>
    </xdr:from>
    <xdr:to>
      <xdr:col>2</xdr:col>
      <xdr:colOff>551592</xdr:colOff>
      <xdr:row>214</xdr:row>
      <xdr:rowOff>96949</xdr:rowOff>
    </xdr:to>
    <xdr:pic>
      <xdr:nvPicPr>
        <xdr:cNvPr id="273" name="Рисунок 114" descr="C:\Users\zalutski.CONTE\AppData\Local\Microsoft\Windows\Temporary Internet Files\Content.Word\K20D3845 + K20D4088.jpg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75605280"/>
          <a:ext cx="1427891" cy="940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9533</xdr:colOff>
      <xdr:row>214</xdr:row>
      <xdr:rowOff>38099</xdr:rowOff>
    </xdr:from>
    <xdr:to>
      <xdr:col>2</xdr:col>
      <xdr:colOff>561513</xdr:colOff>
      <xdr:row>215</xdr:row>
      <xdr:rowOff>84667</xdr:rowOff>
    </xdr:to>
    <xdr:pic>
      <xdr:nvPicPr>
        <xdr:cNvPr id="274" name="Рисунок 115" descr="C:\Users\zalutski.CONTE\AppData\Local\Microsoft\Windows\Temporary Internet Files\Content.Word\K20D3835 + K20D4087.jpg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33" y="176583974"/>
          <a:ext cx="1428279" cy="914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215</xdr:row>
      <xdr:rowOff>52391</xdr:rowOff>
    </xdr:from>
    <xdr:to>
      <xdr:col>2</xdr:col>
      <xdr:colOff>515186</xdr:colOff>
      <xdr:row>216</xdr:row>
      <xdr:rowOff>48949</xdr:rowOff>
    </xdr:to>
    <xdr:pic>
      <xdr:nvPicPr>
        <xdr:cNvPr id="275" name="Рисунок 116" descr="C:\Users\zalutski.CONTE\AppData\Local\Microsoft\Windows\Temporary Internet Files\Content.Word\K20D3837 + K20D4080.jpg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18" y="177562672"/>
          <a:ext cx="1355767" cy="864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97896</xdr:colOff>
      <xdr:row>216</xdr:row>
      <xdr:rowOff>6351</xdr:rowOff>
    </xdr:from>
    <xdr:to>
      <xdr:col>2</xdr:col>
      <xdr:colOff>525992</xdr:colOff>
      <xdr:row>216</xdr:row>
      <xdr:rowOff>832553</xdr:rowOff>
    </xdr:to>
    <xdr:pic>
      <xdr:nvPicPr>
        <xdr:cNvPr id="276" name="Рисунок 117" descr="C:\Users\zalutski.CONTE\AppData\Local\Microsoft\Windows\Temporary Internet Files\Content.Word\K20D3862 + K20D4081.jp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7896" y="179605518"/>
          <a:ext cx="1309687" cy="826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158751</xdr:colOff>
      <xdr:row>220</xdr:row>
      <xdr:rowOff>22489</xdr:rowOff>
    </xdr:from>
    <xdr:to>
      <xdr:col>2</xdr:col>
      <xdr:colOff>336635</xdr:colOff>
      <xdr:row>220</xdr:row>
      <xdr:rowOff>1354666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8751" y="181812406"/>
          <a:ext cx="1059475" cy="1332177"/>
        </a:xfrm>
        <a:prstGeom prst="rect">
          <a:avLst/>
        </a:prstGeom>
      </xdr:spPr>
    </xdr:pic>
    <xdr:clientData/>
  </xdr:twoCellAnchor>
  <xdr:twoCellAnchor editAs="oneCell">
    <xdr:from>
      <xdr:col>1</xdr:col>
      <xdr:colOff>194469</xdr:colOff>
      <xdr:row>221</xdr:row>
      <xdr:rowOff>3969</xdr:rowOff>
    </xdr:from>
    <xdr:to>
      <xdr:col>2</xdr:col>
      <xdr:colOff>388410</xdr:colOff>
      <xdr:row>221</xdr:row>
      <xdr:rowOff>1437612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4469" y="183243802"/>
          <a:ext cx="1075532" cy="1433643"/>
        </a:xfrm>
        <a:prstGeom prst="rect">
          <a:avLst/>
        </a:prstGeom>
      </xdr:spPr>
    </xdr:pic>
    <xdr:clientData/>
  </xdr:twoCellAnchor>
  <xdr:twoCellAnchor editAs="oneCell">
    <xdr:from>
      <xdr:col>1</xdr:col>
      <xdr:colOff>141553</xdr:colOff>
      <xdr:row>222</xdr:row>
      <xdr:rowOff>46302</xdr:rowOff>
    </xdr:from>
    <xdr:to>
      <xdr:col>2</xdr:col>
      <xdr:colOff>335723</xdr:colOff>
      <xdr:row>222</xdr:row>
      <xdr:rowOff>1439334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1553" y="184736052"/>
          <a:ext cx="1075761" cy="1393032"/>
        </a:xfrm>
        <a:prstGeom prst="rect">
          <a:avLst/>
        </a:prstGeom>
      </xdr:spPr>
    </xdr:pic>
    <xdr:clientData/>
  </xdr:twoCellAnchor>
  <xdr:twoCellAnchor editAs="oneCell">
    <xdr:from>
      <xdr:col>1</xdr:col>
      <xdr:colOff>162719</xdr:colOff>
      <xdr:row>223</xdr:row>
      <xdr:rowOff>46303</xdr:rowOff>
    </xdr:from>
    <xdr:to>
      <xdr:col>2</xdr:col>
      <xdr:colOff>321833</xdr:colOff>
      <xdr:row>223</xdr:row>
      <xdr:rowOff>1407584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719" y="186185970"/>
          <a:ext cx="1040705" cy="1361281"/>
        </a:xfrm>
        <a:prstGeom prst="rect">
          <a:avLst/>
        </a:prstGeom>
      </xdr:spPr>
    </xdr:pic>
    <xdr:clientData/>
  </xdr:twoCellAnchor>
  <xdr:twoCellAnchor editAs="oneCell">
    <xdr:from>
      <xdr:col>1</xdr:col>
      <xdr:colOff>23814</xdr:colOff>
      <xdr:row>227</xdr:row>
      <xdr:rowOff>38112</xdr:rowOff>
    </xdr:from>
    <xdr:to>
      <xdr:col>2</xdr:col>
      <xdr:colOff>528630</xdr:colOff>
      <xdr:row>228</xdr:row>
      <xdr:rowOff>38364</xdr:rowOff>
    </xdr:to>
    <xdr:pic>
      <xdr:nvPicPr>
        <xdr:cNvPr id="277" name="Рисунок 122" descr="C:\Users\zalutski.CONTE\AppData\Local\Microsoft\Windows\Temporary Internet Files\Content.Word\K20D4033 + K20D4091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005" r="18446"/>
        <a:stretch>
          <a:fillRect/>
        </a:stretch>
      </xdr:blipFill>
      <xdr:spPr bwMode="auto">
        <a:xfrm>
          <a:off x="23814" y="189752300"/>
          <a:ext cx="1381115" cy="1450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11907</xdr:colOff>
      <xdr:row>228</xdr:row>
      <xdr:rowOff>23812</xdr:rowOff>
    </xdr:from>
    <xdr:to>
      <xdr:col>2</xdr:col>
      <xdr:colOff>581025</xdr:colOff>
      <xdr:row>228</xdr:row>
      <xdr:rowOff>1398983</xdr:rowOff>
    </xdr:to>
    <xdr:pic>
      <xdr:nvPicPr>
        <xdr:cNvPr id="278" name="Рисунок 123" descr="C:\Users\zalutski.CONTE\AppData\Local\Microsoft\Windows\Temporary Internet Files\Content.Word\K20D4023 + K20D4092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815" r="15344"/>
        <a:stretch>
          <a:fillRect/>
        </a:stretch>
      </xdr:blipFill>
      <xdr:spPr bwMode="auto">
        <a:xfrm>
          <a:off x="11907" y="191285812"/>
          <a:ext cx="1440656" cy="13751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</xdr:colOff>
      <xdr:row>232</xdr:row>
      <xdr:rowOff>1</xdr:rowOff>
    </xdr:from>
    <xdr:to>
      <xdr:col>2</xdr:col>
      <xdr:colOff>483660</xdr:colOff>
      <xdr:row>233</xdr:row>
      <xdr:rowOff>31555</xdr:rowOff>
    </xdr:to>
    <xdr:pic>
      <xdr:nvPicPr>
        <xdr:cNvPr id="281" name="Рисунок 127" descr="C:\Users\zalutski.CONTE\AppData\Local\Microsoft\Windows\Temporary Internet Files\Content.Word\K20D4622 + K20D4091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" y="193717334"/>
          <a:ext cx="1365250" cy="1492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233</xdr:row>
      <xdr:rowOff>23812</xdr:rowOff>
    </xdr:from>
    <xdr:to>
      <xdr:col>2</xdr:col>
      <xdr:colOff>483659</xdr:colOff>
      <xdr:row>233</xdr:row>
      <xdr:rowOff>1433194</xdr:rowOff>
    </xdr:to>
    <xdr:pic>
      <xdr:nvPicPr>
        <xdr:cNvPr id="282" name="Рисунок 140" descr="C:\Users\zalutski.CONTE\AppData\Local\Microsoft\Windows\Temporary Internet Files\Content.Word\K20D4026 + K20D4079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18" y="195201645"/>
          <a:ext cx="1329532" cy="1409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55563</xdr:colOff>
      <xdr:row>239</xdr:row>
      <xdr:rowOff>23814</xdr:rowOff>
    </xdr:from>
    <xdr:to>
      <xdr:col>2</xdr:col>
      <xdr:colOff>530188</xdr:colOff>
      <xdr:row>239</xdr:row>
      <xdr:rowOff>1397000</xdr:rowOff>
    </xdr:to>
    <xdr:pic>
      <xdr:nvPicPr>
        <xdr:cNvPr id="283" name="Рисунок 141" descr="C:\Users\zalutski.CONTE\AppData\Local\Microsoft\Windows\Temporary Internet Files\Content.Word\K20D4610 + K20D4713.jpg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563" y="201308231"/>
          <a:ext cx="1356216" cy="1373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76733</xdr:colOff>
      <xdr:row>238</xdr:row>
      <xdr:rowOff>32012</xdr:rowOff>
    </xdr:from>
    <xdr:to>
      <xdr:col>2</xdr:col>
      <xdr:colOff>473076</xdr:colOff>
      <xdr:row>238</xdr:row>
      <xdr:rowOff>1447282</xdr:rowOff>
    </xdr:to>
    <xdr:pic>
      <xdr:nvPicPr>
        <xdr:cNvPr id="284" name="Рисунок 142" descr="C:\Users\zalutski.CONTE\AppData\Local\Microsoft\Windows\Temporary Internet Files\Content.Word\K20D4613 + K20D4078.jpg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946" r="19676"/>
        <a:stretch>
          <a:fillRect/>
        </a:stretch>
      </xdr:blipFill>
      <xdr:spPr bwMode="auto">
        <a:xfrm>
          <a:off x="76733" y="199855929"/>
          <a:ext cx="1277934" cy="1415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354542</xdr:colOff>
      <xdr:row>237</xdr:row>
      <xdr:rowOff>23813</xdr:rowOff>
    </xdr:from>
    <xdr:to>
      <xdr:col>2</xdr:col>
      <xdr:colOff>214692</xdr:colOff>
      <xdr:row>237</xdr:row>
      <xdr:rowOff>768495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4542" y="198387230"/>
          <a:ext cx="741741" cy="748770"/>
        </a:xfrm>
        <a:prstGeom prst="rect">
          <a:avLst/>
        </a:prstGeom>
      </xdr:spPr>
    </xdr:pic>
    <xdr:clientData/>
  </xdr:twoCellAnchor>
  <xdr:twoCellAnchor editAs="oneCell">
    <xdr:from>
      <xdr:col>1</xdr:col>
      <xdr:colOff>341308</xdr:colOff>
      <xdr:row>237</xdr:row>
      <xdr:rowOff>769941</xdr:rowOff>
    </xdr:from>
    <xdr:to>
      <xdr:col>2</xdr:col>
      <xdr:colOff>404544</xdr:colOff>
      <xdr:row>237</xdr:row>
      <xdr:rowOff>1397001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1308" y="199133358"/>
          <a:ext cx="944827" cy="627060"/>
        </a:xfrm>
        <a:prstGeom prst="rect">
          <a:avLst/>
        </a:prstGeom>
      </xdr:spPr>
    </xdr:pic>
    <xdr:clientData/>
  </xdr:twoCellAnchor>
  <xdr:twoCellAnchor editAs="oneCell">
    <xdr:from>
      <xdr:col>1</xdr:col>
      <xdr:colOff>185208</xdr:colOff>
      <xdr:row>337</xdr:row>
      <xdr:rowOff>47625</xdr:rowOff>
    </xdr:from>
    <xdr:to>
      <xdr:col>2</xdr:col>
      <xdr:colOff>357421</xdr:colOff>
      <xdr:row>341</xdr:row>
      <xdr:rowOff>4330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5208" y="292126458"/>
          <a:ext cx="1053804" cy="1571626"/>
        </a:xfrm>
        <a:prstGeom prst="rect">
          <a:avLst/>
        </a:prstGeom>
      </xdr:spPr>
    </xdr:pic>
    <xdr:clientData/>
  </xdr:twoCellAnchor>
  <xdr:twoCellAnchor editAs="oneCell">
    <xdr:from>
      <xdr:col>1</xdr:col>
      <xdr:colOff>23814</xdr:colOff>
      <xdr:row>345</xdr:row>
      <xdr:rowOff>35718</xdr:rowOff>
    </xdr:from>
    <xdr:to>
      <xdr:col>2</xdr:col>
      <xdr:colOff>528639</xdr:colOff>
      <xdr:row>345</xdr:row>
      <xdr:rowOff>1416842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4" y="292417499"/>
          <a:ext cx="1381124" cy="138112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349</xdr:row>
      <xdr:rowOff>23810</xdr:rowOff>
    </xdr:from>
    <xdr:to>
      <xdr:col>2</xdr:col>
      <xdr:colOff>581025</xdr:colOff>
      <xdr:row>350</xdr:row>
      <xdr:rowOff>15774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2" y="297849393"/>
          <a:ext cx="1436688" cy="143129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350</xdr:row>
      <xdr:rowOff>23814</xdr:rowOff>
    </xdr:from>
    <xdr:to>
      <xdr:col>2</xdr:col>
      <xdr:colOff>523323</xdr:colOff>
      <xdr:row>350</xdr:row>
      <xdr:rowOff>1375833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4" y="299288731"/>
          <a:ext cx="1357290" cy="1352019"/>
        </a:xfrm>
        <a:prstGeom prst="rect">
          <a:avLst/>
        </a:prstGeom>
      </xdr:spPr>
    </xdr:pic>
    <xdr:clientData/>
  </xdr:twoCellAnchor>
  <xdr:twoCellAnchor editAs="oneCell">
    <xdr:from>
      <xdr:col>1</xdr:col>
      <xdr:colOff>23820</xdr:colOff>
      <xdr:row>354</xdr:row>
      <xdr:rowOff>23811</xdr:rowOff>
    </xdr:from>
    <xdr:to>
      <xdr:col>2</xdr:col>
      <xdr:colOff>540544</xdr:colOff>
      <xdr:row>354</xdr:row>
      <xdr:rowOff>1416834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20" y="300156561"/>
          <a:ext cx="1393023" cy="1393023"/>
        </a:xfrm>
        <a:prstGeom prst="rect">
          <a:avLst/>
        </a:prstGeom>
      </xdr:spPr>
    </xdr:pic>
    <xdr:clientData/>
  </xdr:twoCellAnchor>
  <xdr:twoCellAnchor editAs="oneCell">
    <xdr:from>
      <xdr:col>1</xdr:col>
      <xdr:colOff>35724</xdr:colOff>
      <xdr:row>432</xdr:row>
      <xdr:rowOff>59529</xdr:rowOff>
    </xdr:from>
    <xdr:to>
      <xdr:col>2</xdr:col>
      <xdr:colOff>566320</xdr:colOff>
      <xdr:row>432</xdr:row>
      <xdr:rowOff>1107281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724" y="305038123"/>
          <a:ext cx="1406895" cy="1047752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433</xdr:row>
      <xdr:rowOff>23812</xdr:rowOff>
    </xdr:from>
    <xdr:to>
      <xdr:col>2</xdr:col>
      <xdr:colOff>566817</xdr:colOff>
      <xdr:row>433</xdr:row>
      <xdr:rowOff>1059656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718" y="306181125"/>
          <a:ext cx="1407398" cy="103584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437</xdr:row>
      <xdr:rowOff>35718</xdr:rowOff>
    </xdr:from>
    <xdr:to>
      <xdr:col>2</xdr:col>
      <xdr:colOff>540545</xdr:colOff>
      <xdr:row>437</xdr:row>
      <xdr:rowOff>1392948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2" y="308740968"/>
          <a:ext cx="1393032" cy="135723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438</xdr:row>
      <xdr:rowOff>11904</xdr:rowOff>
    </xdr:from>
    <xdr:to>
      <xdr:col>2</xdr:col>
      <xdr:colOff>564356</xdr:colOff>
      <xdr:row>438</xdr:row>
      <xdr:rowOff>1323797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2" y="310133998"/>
          <a:ext cx="1416843" cy="1311893"/>
        </a:xfrm>
        <a:prstGeom prst="rect">
          <a:avLst/>
        </a:prstGeom>
      </xdr:spPr>
    </xdr:pic>
    <xdr:clientData/>
  </xdr:twoCellAnchor>
  <xdr:twoCellAnchor editAs="oneCell">
    <xdr:from>
      <xdr:col>1</xdr:col>
      <xdr:colOff>11905</xdr:colOff>
      <xdr:row>395</xdr:row>
      <xdr:rowOff>23811</xdr:rowOff>
    </xdr:from>
    <xdr:to>
      <xdr:col>2</xdr:col>
      <xdr:colOff>540545</xdr:colOff>
      <xdr:row>395</xdr:row>
      <xdr:rowOff>1428750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5" y="307907530"/>
          <a:ext cx="1404939" cy="1404939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359</xdr:row>
      <xdr:rowOff>35729</xdr:rowOff>
    </xdr:from>
    <xdr:to>
      <xdr:col>2</xdr:col>
      <xdr:colOff>537564</xdr:colOff>
      <xdr:row>359</xdr:row>
      <xdr:rowOff>780411</xdr:rowOff>
    </xdr:to>
    <xdr:pic>
      <xdr:nvPicPr>
        <xdr:cNvPr id="302" name="Рисунок 116" descr="C:\Users\zalutski.CONTE\AppData\Local\Microsoft\Windows\Temporary Internet Files\Content.Word\14С-77СП_синий.jpg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18" y="305335792"/>
          <a:ext cx="1378145" cy="7500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33341</xdr:colOff>
      <xdr:row>360</xdr:row>
      <xdr:rowOff>16684</xdr:rowOff>
    </xdr:from>
    <xdr:to>
      <xdr:col>2</xdr:col>
      <xdr:colOff>555597</xdr:colOff>
      <xdr:row>360</xdr:row>
      <xdr:rowOff>738188</xdr:rowOff>
    </xdr:to>
    <xdr:pic>
      <xdr:nvPicPr>
        <xdr:cNvPr id="303" name="Рисунок 117" descr="C:\Users\zalutski.CONTE\AppData\Local\Microsoft\Windows\Temporary Internet Files\Content.Word\14С-77СП_темно-синий.jpg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41" y="306138278"/>
          <a:ext cx="1398555" cy="721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35722</xdr:colOff>
      <xdr:row>361</xdr:row>
      <xdr:rowOff>23817</xdr:rowOff>
    </xdr:from>
    <xdr:to>
      <xdr:col>2</xdr:col>
      <xdr:colOff>540544</xdr:colOff>
      <xdr:row>361</xdr:row>
      <xdr:rowOff>754184</xdr:rowOff>
    </xdr:to>
    <xdr:pic>
      <xdr:nvPicPr>
        <xdr:cNvPr id="304" name="Рисунок 118" descr="C:\Users\zalutski.CONTE\AppData\Local\Microsoft\Windows\Temporary Internet Files\Content.Word\14С-77СП_черный.jpg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22" y="306931223"/>
          <a:ext cx="1381121" cy="7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23813</xdr:colOff>
      <xdr:row>367</xdr:row>
      <xdr:rowOff>23815</xdr:rowOff>
    </xdr:from>
    <xdr:to>
      <xdr:col>2</xdr:col>
      <xdr:colOff>388409</xdr:colOff>
      <xdr:row>367</xdr:row>
      <xdr:rowOff>852786</xdr:rowOff>
    </xdr:to>
    <xdr:pic>
      <xdr:nvPicPr>
        <xdr:cNvPr id="305" name="Рисунок 139" descr="\\West-obmen\для обмена\производственные участки\Плосковязальное производство\Залуцкий\отдел рекламы\ГОТОВО\14С-80СП_серый.jpg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3" y="310178982"/>
          <a:ext cx="1246187" cy="828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23813</xdr:colOff>
      <xdr:row>365</xdr:row>
      <xdr:rowOff>21434</xdr:rowOff>
    </xdr:from>
    <xdr:to>
      <xdr:col>2</xdr:col>
      <xdr:colOff>374570</xdr:colOff>
      <xdr:row>365</xdr:row>
      <xdr:rowOff>802484</xdr:rowOff>
    </xdr:to>
    <xdr:pic>
      <xdr:nvPicPr>
        <xdr:cNvPr id="306" name="Рисунок 119" descr="C:\Users\zalutski.CONTE\AppData\Local\Microsoft\Windows\Temporary Internet Files\Content.Word\14С-80СП_голубой.jpg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3" y="308440934"/>
          <a:ext cx="1232348" cy="78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366</xdr:row>
      <xdr:rowOff>23812</xdr:rowOff>
    </xdr:from>
    <xdr:to>
      <xdr:col>2</xdr:col>
      <xdr:colOff>367242</xdr:colOff>
      <xdr:row>366</xdr:row>
      <xdr:rowOff>835009</xdr:rowOff>
    </xdr:to>
    <xdr:pic>
      <xdr:nvPicPr>
        <xdr:cNvPr id="307" name="Рисунок 138" descr="\\West-obmen\для обмена\производственные участки\Плосковязальное производство\Залуцкий\отдел рекламы\ГОТОВО\14С-80СП_светло-серый.jpg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" y="309311145"/>
          <a:ext cx="1225021" cy="8111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23813</xdr:colOff>
      <xdr:row>368</xdr:row>
      <xdr:rowOff>23818</xdr:rowOff>
    </xdr:from>
    <xdr:to>
      <xdr:col>2</xdr:col>
      <xdr:colOff>420160</xdr:colOff>
      <xdr:row>369</xdr:row>
      <xdr:rowOff>4799</xdr:rowOff>
    </xdr:to>
    <xdr:pic>
      <xdr:nvPicPr>
        <xdr:cNvPr id="308" name="Рисунок 137" descr="\\West-obmen\для обмена\производственные участки\Плосковязальное производство\Залуцкий\отдел рекламы\ГОТОВО\14С-80СП_джинс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3" y="311046818"/>
          <a:ext cx="1277938" cy="848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372</xdr:row>
      <xdr:rowOff>35719</xdr:rowOff>
    </xdr:from>
    <xdr:to>
      <xdr:col>2</xdr:col>
      <xdr:colOff>441326</xdr:colOff>
      <xdr:row>372</xdr:row>
      <xdr:rowOff>816162</xdr:rowOff>
    </xdr:to>
    <xdr:pic>
      <xdr:nvPicPr>
        <xdr:cNvPr id="309" name="Рисунок 115" descr="C:\Users\zalutski.CONTE\AppData\Local\Microsoft\Windows\Temporary Internet Files\Content.Word\15С-9СП_серый.jpg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18" y="313080136"/>
          <a:ext cx="1287199" cy="780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376</xdr:row>
      <xdr:rowOff>35720</xdr:rowOff>
    </xdr:from>
    <xdr:to>
      <xdr:col>2</xdr:col>
      <xdr:colOff>516732</xdr:colOff>
      <xdr:row>376</xdr:row>
      <xdr:rowOff>768525</xdr:rowOff>
    </xdr:to>
    <xdr:pic>
      <xdr:nvPicPr>
        <xdr:cNvPr id="310" name="Рисунок 131" descr="C:\Users\zalutski.CONTE\AppData\Local\Microsoft\Windows\Temporary Internet Files\Content.Word\15С-11СП_голубой.jpg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18" y="316063314"/>
          <a:ext cx="1357313" cy="73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130971</xdr:colOff>
      <xdr:row>377</xdr:row>
      <xdr:rowOff>23824</xdr:rowOff>
    </xdr:from>
    <xdr:to>
      <xdr:col>2</xdr:col>
      <xdr:colOff>462492</xdr:colOff>
      <xdr:row>377</xdr:row>
      <xdr:rowOff>804874</xdr:rowOff>
    </xdr:to>
    <xdr:pic>
      <xdr:nvPicPr>
        <xdr:cNvPr id="311" name="Рисунок 135" descr="C:\Users\zalutski.CONTE\AppData\Local\Microsoft\Windows\Temporary Internet Files\Content.Word\K20D7640.jpg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0971" y="315957491"/>
          <a:ext cx="1213112" cy="7903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148434</xdr:colOff>
      <xdr:row>381</xdr:row>
      <xdr:rowOff>10846</xdr:rowOff>
    </xdr:from>
    <xdr:to>
      <xdr:col>2</xdr:col>
      <xdr:colOff>430742</xdr:colOff>
      <xdr:row>382</xdr:row>
      <xdr:rowOff>82514</xdr:rowOff>
    </xdr:to>
    <xdr:pic>
      <xdr:nvPicPr>
        <xdr:cNvPr id="312" name="Рисунок 86" descr="C:\Users\zalutski.CONTE\AppData\Local\Microsoft\Windows\Temporary Internet Files\Content.Word\15С-16СП_винный.jpg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8434" y="317965929"/>
          <a:ext cx="1163899" cy="939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107156</xdr:colOff>
      <xdr:row>382</xdr:row>
      <xdr:rowOff>25138</xdr:rowOff>
    </xdr:from>
    <xdr:to>
      <xdr:col>2</xdr:col>
      <xdr:colOff>430743</xdr:colOff>
      <xdr:row>382</xdr:row>
      <xdr:rowOff>825523</xdr:rowOff>
    </xdr:to>
    <xdr:pic>
      <xdr:nvPicPr>
        <xdr:cNvPr id="313" name="Рисунок 87" descr="C:\Users\zalutski.CONTE\AppData\Local\Microsoft\Windows\Temporary Internet Files\Content.Word\15С-16СП_оранжевый.jpg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7156" y="318848055"/>
          <a:ext cx="1205178" cy="800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99218</xdr:colOff>
      <xdr:row>383</xdr:row>
      <xdr:rowOff>25133</xdr:rowOff>
    </xdr:from>
    <xdr:to>
      <xdr:col>2</xdr:col>
      <xdr:colOff>441326</xdr:colOff>
      <xdr:row>383</xdr:row>
      <xdr:rowOff>837845</xdr:rowOff>
    </xdr:to>
    <xdr:pic>
      <xdr:nvPicPr>
        <xdr:cNvPr id="314" name="Рисунок 88" descr="C:\Users\zalutski.CONTE\AppData\Local\Microsoft\Windows\Temporary Internet Files\Content.Word\15с-16СП_синий.jpg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218" y="319715883"/>
          <a:ext cx="1223699" cy="812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387</xdr:row>
      <xdr:rowOff>23810</xdr:rowOff>
    </xdr:from>
    <xdr:to>
      <xdr:col>2</xdr:col>
      <xdr:colOff>558409</xdr:colOff>
      <xdr:row>387</xdr:row>
      <xdr:rowOff>964407</xdr:rowOff>
    </xdr:to>
    <xdr:pic>
      <xdr:nvPicPr>
        <xdr:cNvPr id="315" name="Рисунок 112" descr="C:\Users\zalutski.CONTE\AppData\Local\Microsoft\Windows\Temporary Internet Files\Content.Word\15С-17СП_голубой.jpg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" y="323457091"/>
          <a:ext cx="1410896" cy="940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176743</xdr:colOff>
      <xdr:row>388</xdr:row>
      <xdr:rowOff>83874</xdr:rowOff>
    </xdr:from>
    <xdr:to>
      <xdr:col>2</xdr:col>
      <xdr:colOff>420606</xdr:colOff>
      <xdr:row>388</xdr:row>
      <xdr:rowOff>920750</xdr:rowOff>
    </xdr:to>
    <xdr:pic>
      <xdr:nvPicPr>
        <xdr:cNvPr id="316" name="Рисунок 129" descr="C:\Users\zalutski.CONTE\AppData\Local\Microsoft\Windows\Temporary Internet Files\Content.Word\K20D7607.jpg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6743" y="322981374"/>
          <a:ext cx="1125454" cy="836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183885</xdr:colOff>
      <xdr:row>389</xdr:row>
      <xdr:rowOff>73555</xdr:rowOff>
    </xdr:from>
    <xdr:to>
      <xdr:col>2</xdr:col>
      <xdr:colOff>372624</xdr:colOff>
      <xdr:row>389</xdr:row>
      <xdr:rowOff>910167</xdr:rowOff>
    </xdr:to>
    <xdr:pic>
      <xdr:nvPicPr>
        <xdr:cNvPr id="317" name="Рисунок 130" descr="C:\Users\zalutski.CONTE\AppData\Local\Microsoft\Windows\Temporary Internet Files\Content.Word\K20D7610.jpg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3885" y="324114055"/>
          <a:ext cx="1070330" cy="836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11906</xdr:colOff>
      <xdr:row>404</xdr:row>
      <xdr:rowOff>11910</xdr:rowOff>
    </xdr:from>
    <xdr:to>
      <xdr:col>2</xdr:col>
      <xdr:colOff>546497</xdr:colOff>
      <xdr:row>404</xdr:row>
      <xdr:rowOff>952503</xdr:rowOff>
    </xdr:to>
    <xdr:pic>
      <xdr:nvPicPr>
        <xdr:cNvPr id="318" name="Рисунок 118" descr="C:\Users\zalutski.CONTE\AppData\Local\Microsoft\Windows\Temporary Internet Files\Content.Word\K20D3827 + K20D4096.jpg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906" y="333101160"/>
          <a:ext cx="1410890" cy="9405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405</xdr:row>
      <xdr:rowOff>35719</xdr:rowOff>
    </xdr:from>
    <xdr:to>
      <xdr:col>2</xdr:col>
      <xdr:colOff>540545</xdr:colOff>
      <xdr:row>405</xdr:row>
      <xdr:rowOff>964407</xdr:rowOff>
    </xdr:to>
    <xdr:pic>
      <xdr:nvPicPr>
        <xdr:cNvPr id="319" name="Рисунок 119" descr="C:\Users\zalutski.CONTE\AppData\Local\Microsoft\Windows\Temporary Internet Files\Content.Word\K20D3824 + K20D4094.jpg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" y="334077469"/>
          <a:ext cx="1393032" cy="928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406</xdr:row>
      <xdr:rowOff>35734</xdr:rowOff>
    </xdr:from>
    <xdr:to>
      <xdr:col>2</xdr:col>
      <xdr:colOff>552428</xdr:colOff>
      <xdr:row>406</xdr:row>
      <xdr:rowOff>964406</xdr:rowOff>
    </xdr:to>
    <xdr:pic>
      <xdr:nvPicPr>
        <xdr:cNvPr id="320" name="Рисунок 120" descr="C:\Users\zalutski.CONTE\AppData\Local\Microsoft\Windows\Temporary Internet Files\Content.Word\K20D3829 + K20D4095.jpg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18" y="335101422"/>
          <a:ext cx="1393009" cy="928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141556</xdr:colOff>
      <xdr:row>412</xdr:row>
      <xdr:rowOff>46311</xdr:rowOff>
    </xdr:from>
    <xdr:to>
      <xdr:col>2</xdr:col>
      <xdr:colOff>454690</xdr:colOff>
      <xdr:row>412</xdr:row>
      <xdr:rowOff>1428751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1556" y="342819311"/>
          <a:ext cx="1194725" cy="1382440"/>
        </a:xfrm>
        <a:prstGeom prst="rect">
          <a:avLst/>
        </a:prstGeom>
      </xdr:spPr>
    </xdr:pic>
    <xdr:clientData/>
  </xdr:twoCellAnchor>
  <xdr:twoCellAnchor editAs="oneCell">
    <xdr:from>
      <xdr:col>1</xdr:col>
      <xdr:colOff>150818</xdr:colOff>
      <xdr:row>411</xdr:row>
      <xdr:rowOff>25140</xdr:rowOff>
    </xdr:from>
    <xdr:to>
      <xdr:col>2</xdr:col>
      <xdr:colOff>473076</xdr:colOff>
      <xdr:row>411</xdr:row>
      <xdr:rowOff>1388295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0818" y="341348223"/>
          <a:ext cx="1203849" cy="136315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413</xdr:row>
      <xdr:rowOff>34400</xdr:rowOff>
    </xdr:from>
    <xdr:to>
      <xdr:col>2</xdr:col>
      <xdr:colOff>473077</xdr:colOff>
      <xdr:row>413</xdr:row>
      <xdr:rowOff>1383123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1" y="344257317"/>
          <a:ext cx="1164167" cy="1348723"/>
        </a:xfrm>
        <a:prstGeom prst="rect">
          <a:avLst/>
        </a:prstGeom>
      </xdr:spPr>
    </xdr:pic>
    <xdr:clientData/>
  </xdr:twoCellAnchor>
  <xdr:twoCellAnchor editAs="oneCell">
    <xdr:from>
      <xdr:col>1</xdr:col>
      <xdr:colOff>120385</xdr:colOff>
      <xdr:row>410</xdr:row>
      <xdr:rowOff>34397</xdr:rowOff>
    </xdr:from>
    <xdr:to>
      <xdr:col>2</xdr:col>
      <xdr:colOff>430743</xdr:colOff>
      <xdr:row>410</xdr:row>
      <xdr:rowOff>1393979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0385" y="339907564"/>
          <a:ext cx="1191949" cy="1359582"/>
        </a:xfrm>
        <a:prstGeom prst="rect">
          <a:avLst/>
        </a:prstGeom>
      </xdr:spPr>
    </xdr:pic>
    <xdr:clientData/>
  </xdr:twoCellAnchor>
  <xdr:twoCellAnchor editAs="oneCell">
    <xdr:from>
      <xdr:col>1</xdr:col>
      <xdr:colOff>87312</xdr:colOff>
      <xdr:row>417</xdr:row>
      <xdr:rowOff>34395</xdr:rowOff>
    </xdr:from>
    <xdr:to>
      <xdr:col>2</xdr:col>
      <xdr:colOff>504826</xdr:colOff>
      <xdr:row>417</xdr:row>
      <xdr:rowOff>1366104</xdr:rowOff>
    </xdr:to>
    <xdr:pic>
      <xdr:nvPicPr>
        <xdr:cNvPr id="321" name="Рисунок 144" descr="C:\Users\zalutski.CONTE\AppData\Local\Microsoft\Windows\Temporary Internet Files\Content.Word\K20D4617 + K20D4709.jpg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711" r="18059"/>
        <a:stretch>
          <a:fillRect/>
        </a:stretch>
      </xdr:blipFill>
      <xdr:spPr bwMode="auto">
        <a:xfrm>
          <a:off x="87312" y="347199478"/>
          <a:ext cx="1299105" cy="1331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54239</xdr:colOff>
      <xdr:row>418</xdr:row>
      <xdr:rowOff>25139</xdr:rowOff>
    </xdr:from>
    <xdr:to>
      <xdr:col>2</xdr:col>
      <xdr:colOff>459242</xdr:colOff>
      <xdr:row>418</xdr:row>
      <xdr:rowOff>1344085</xdr:rowOff>
    </xdr:to>
    <xdr:pic>
      <xdr:nvPicPr>
        <xdr:cNvPr id="322" name="Рисунок 143" descr="C:\Users\zalutski.CONTE\AppData\Local\Microsoft\Windows\Temporary Internet Files\Content.Word\K20D4615 + K20D4711.jpg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790" r="16982"/>
        <a:stretch>
          <a:fillRect/>
        </a:stretch>
      </xdr:blipFill>
      <xdr:spPr bwMode="auto">
        <a:xfrm>
          <a:off x="54239" y="348618972"/>
          <a:ext cx="1286594" cy="13189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23813</xdr:colOff>
      <xdr:row>422</xdr:row>
      <xdr:rowOff>47624</xdr:rowOff>
    </xdr:from>
    <xdr:to>
      <xdr:col>2</xdr:col>
      <xdr:colOff>356659</xdr:colOff>
      <xdr:row>422</xdr:row>
      <xdr:rowOff>1352593</xdr:rowOff>
    </xdr:to>
    <xdr:pic>
      <xdr:nvPicPr>
        <xdr:cNvPr id="323" name="Рисунок 145" descr="C:\Users\zalutski.CONTE\AppData\Local\Microsoft\Windows\Temporary Internet Files\Content.Word\K20D4602 + K20D4714.jpg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329" r="19946"/>
        <a:stretch>
          <a:fillRect/>
        </a:stretch>
      </xdr:blipFill>
      <xdr:spPr bwMode="auto">
        <a:xfrm>
          <a:off x="23813" y="351594207"/>
          <a:ext cx="1214437" cy="1304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108491</xdr:colOff>
      <xdr:row>426</xdr:row>
      <xdr:rowOff>34394</xdr:rowOff>
    </xdr:from>
    <xdr:to>
      <xdr:col>2</xdr:col>
      <xdr:colOff>493340</xdr:colOff>
      <xdr:row>426</xdr:row>
      <xdr:rowOff>1375834</xdr:rowOff>
    </xdr:to>
    <xdr:pic>
      <xdr:nvPicPr>
        <xdr:cNvPr id="324" name="Рисунок 121" descr="C:\Users\zalutski.CONTE\AppData\Local\Microsoft\Windows\Temporary Internet Files\Content.Word\K20D4640 + K20D4708.jpg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8491" y="354586644"/>
          <a:ext cx="1266440" cy="1341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427</xdr:row>
      <xdr:rowOff>38104</xdr:rowOff>
    </xdr:from>
    <xdr:to>
      <xdr:col>2</xdr:col>
      <xdr:colOff>505451</xdr:colOff>
      <xdr:row>427</xdr:row>
      <xdr:rowOff>1418167</xdr:rowOff>
    </xdr:to>
    <xdr:pic>
      <xdr:nvPicPr>
        <xdr:cNvPr id="325" name="Рисунок 125" descr="C:\Users\zalutski.CONTE\AppData\Local\Microsoft\Windows\Temporary Internet Files\Content.Word\K20D4644 + K20D4705.jpg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" y="356050854"/>
          <a:ext cx="1363230" cy="1380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35719</xdr:colOff>
      <xdr:row>428</xdr:row>
      <xdr:rowOff>23815</xdr:rowOff>
    </xdr:from>
    <xdr:to>
      <xdr:col>2</xdr:col>
      <xdr:colOff>564358</xdr:colOff>
      <xdr:row>428</xdr:row>
      <xdr:rowOff>1401420</xdr:rowOff>
    </xdr:to>
    <xdr:pic>
      <xdr:nvPicPr>
        <xdr:cNvPr id="326" name="Рисунок 124" descr="C:\Users\zalutski.CONTE\AppData\Local\Microsoft\Windows\Temporary Internet Files\Content.Word\K20D4642 + K20D4703.jpg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19" y="355854003"/>
          <a:ext cx="1404938" cy="1377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179917</xdr:colOff>
      <xdr:row>168</xdr:row>
      <xdr:rowOff>50274</xdr:rowOff>
    </xdr:from>
    <xdr:to>
      <xdr:col>2</xdr:col>
      <xdr:colOff>374486</xdr:colOff>
      <xdr:row>169</xdr:row>
      <xdr:rowOff>793750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9917" y="146163774"/>
          <a:ext cx="1076160" cy="1611310"/>
        </a:xfrm>
        <a:prstGeom prst="rect">
          <a:avLst/>
        </a:prstGeom>
      </xdr:spPr>
    </xdr:pic>
    <xdr:clientData/>
  </xdr:twoCellAnchor>
  <xdr:twoCellAnchor editAs="oneCell">
    <xdr:from>
      <xdr:col>1</xdr:col>
      <xdr:colOff>44976</xdr:colOff>
      <xdr:row>399</xdr:row>
      <xdr:rowOff>35717</xdr:rowOff>
    </xdr:from>
    <xdr:to>
      <xdr:col>2</xdr:col>
      <xdr:colOff>547159</xdr:colOff>
      <xdr:row>399</xdr:row>
      <xdr:rowOff>1412909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976" y="331749134"/>
          <a:ext cx="1383774" cy="13771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433"/>
  <sheetViews>
    <sheetView tabSelected="1" topLeftCell="C1" workbookViewId="0">
      <selection activeCell="O5" sqref="O5"/>
    </sheetView>
  </sheetViews>
  <sheetFormatPr defaultRowHeight="15.75"/>
  <cols>
    <col min="1" max="1" width="4.7109375" style="1" customWidth="1"/>
    <col min="2" max="2" width="13.140625" style="1" customWidth="1"/>
    <col min="3" max="3" width="14.140625" style="1" customWidth="1"/>
    <col min="4" max="4" width="15" style="1" customWidth="1"/>
    <col min="5" max="5" width="18.140625" style="1" customWidth="1"/>
    <col min="6" max="6" width="23.85546875" style="1" customWidth="1"/>
    <col min="7" max="7" width="75.5703125" style="7" customWidth="1"/>
    <col min="8" max="8" width="11.5703125" style="1" customWidth="1"/>
    <col min="9" max="9" width="14" style="12" customWidth="1"/>
    <col min="10" max="10" width="14.5703125" style="141" customWidth="1"/>
    <col min="11" max="11" width="16.28515625" style="222" customWidth="1"/>
    <col min="12" max="12" width="14.5703125" style="235" customWidth="1"/>
    <col min="13" max="16384" width="9.140625" style="1"/>
  </cols>
  <sheetData>
    <row r="1" spans="1:12" s="144" customFormat="1" ht="32.25" customHeight="1">
      <c r="B1" s="187" t="s">
        <v>883</v>
      </c>
      <c r="C1" s="187"/>
      <c r="D1" s="187"/>
      <c r="E1" s="187"/>
      <c r="F1" s="187"/>
      <c r="G1" s="187"/>
      <c r="H1" s="187"/>
      <c r="I1" s="187"/>
      <c r="J1" s="188"/>
      <c r="K1" s="200"/>
      <c r="L1" s="223"/>
    </row>
    <row r="2" spans="1:12" s="144" customFormat="1" ht="12" customHeight="1" thickBot="1">
      <c r="B2" s="187"/>
      <c r="C2" s="187"/>
      <c r="D2" s="187"/>
      <c r="E2" s="187"/>
      <c r="F2" s="187"/>
      <c r="G2" s="187"/>
      <c r="H2" s="187"/>
      <c r="I2" s="187"/>
      <c r="J2" s="188"/>
      <c r="K2" s="200"/>
      <c r="L2" s="223"/>
    </row>
    <row r="3" spans="1:12" s="144" customFormat="1" ht="32.25" customHeight="1" thickBot="1">
      <c r="A3" s="187"/>
      <c r="B3" s="187" t="s">
        <v>1619</v>
      </c>
      <c r="C3" s="187"/>
      <c r="D3" s="243"/>
      <c r="E3" s="244"/>
      <c r="F3" s="244"/>
      <c r="G3" s="244"/>
      <c r="H3" s="244"/>
      <c r="I3" s="244"/>
      <c r="J3" s="244"/>
      <c r="K3" s="244"/>
      <c r="L3" s="245"/>
    </row>
    <row r="4" spans="1:12" s="189" customFormat="1" ht="32.25" customHeight="1" thickBot="1">
      <c r="A4" s="187"/>
      <c r="B4" s="187"/>
      <c r="C4" s="187"/>
      <c r="D4" s="192"/>
      <c r="E4" s="192"/>
      <c r="F4" s="192"/>
      <c r="G4" s="192"/>
      <c r="H4" s="192"/>
      <c r="I4" s="192"/>
      <c r="J4" s="192"/>
      <c r="K4" s="236"/>
      <c r="L4" s="237"/>
    </row>
    <row r="5" spans="1:12" ht="60" customHeight="1" thickBot="1">
      <c r="A5" s="238"/>
      <c r="B5" s="91" t="s">
        <v>0</v>
      </c>
      <c r="C5" s="92"/>
      <c r="D5" s="190" t="s">
        <v>110</v>
      </c>
      <c r="E5" s="190" t="s">
        <v>111</v>
      </c>
      <c r="F5" s="190" t="s">
        <v>112</v>
      </c>
      <c r="G5" s="190" t="s">
        <v>1</v>
      </c>
      <c r="H5" s="190" t="s">
        <v>82</v>
      </c>
      <c r="I5" s="190" t="s">
        <v>2</v>
      </c>
      <c r="J5" s="191" t="s">
        <v>1618</v>
      </c>
      <c r="K5" s="201" t="s">
        <v>1621</v>
      </c>
      <c r="L5" s="224" t="s">
        <v>1617</v>
      </c>
    </row>
    <row r="6" spans="1:12" ht="40.5" customHeight="1" thickBot="1">
      <c r="A6" s="119"/>
      <c r="B6" s="93" t="s">
        <v>946</v>
      </c>
      <c r="C6" s="94"/>
      <c r="D6" s="94"/>
      <c r="E6" s="94"/>
      <c r="F6" s="94"/>
      <c r="G6" s="94"/>
      <c r="H6" s="94"/>
      <c r="I6" s="94"/>
      <c r="J6" s="132"/>
      <c r="K6" s="202"/>
      <c r="L6" s="225"/>
    </row>
    <row r="7" spans="1:12" s="13" customFormat="1" ht="29.25" customHeight="1" thickBot="1">
      <c r="A7" s="239">
        <v>1</v>
      </c>
      <c r="B7" s="71" t="s">
        <v>127</v>
      </c>
      <c r="C7" s="72"/>
      <c r="D7" s="72"/>
      <c r="E7" s="72"/>
      <c r="F7" s="72"/>
      <c r="G7" s="72"/>
      <c r="H7" s="72"/>
      <c r="I7" s="72"/>
      <c r="J7" s="133"/>
      <c r="K7" s="203"/>
      <c r="L7" s="226"/>
    </row>
    <row r="8" spans="1:12" ht="30.75" customHeight="1" thickBot="1">
      <c r="A8" s="119"/>
      <c r="B8" s="22" t="s">
        <v>42</v>
      </c>
      <c r="C8" s="23"/>
      <c r="D8" s="70" t="s">
        <v>870</v>
      </c>
      <c r="E8" s="142"/>
      <c r="F8" s="142"/>
      <c r="G8" s="142"/>
      <c r="H8" s="142"/>
      <c r="I8" s="142"/>
      <c r="J8" s="143"/>
      <c r="K8" s="204"/>
      <c r="L8" s="227"/>
    </row>
    <row r="9" spans="1:12" ht="36" customHeight="1" thickBot="1">
      <c r="A9" s="119"/>
      <c r="B9" s="22" t="s">
        <v>43</v>
      </c>
      <c r="C9" s="23"/>
      <c r="D9" s="241" t="s">
        <v>890</v>
      </c>
      <c r="E9" s="242"/>
      <c r="F9" s="242"/>
      <c r="G9" s="242"/>
      <c r="H9" s="242"/>
      <c r="I9" s="242"/>
      <c r="J9" s="242"/>
      <c r="K9" s="242"/>
      <c r="L9" s="242"/>
    </row>
    <row r="10" spans="1:12" ht="114" customHeight="1" thickBot="1">
      <c r="A10" s="119"/>
      <c r="B10" s="14"/>
      <c r="C10" s="15"/>
      <c r="D10" s="34" t="s">
        <v>128</v>
      </c>
      <c r="E10" s="34" t="s">
        <v>129</v>
      </c>
      <c r="F10" s="34" t="s">
        <v>130</v>
      </c>
      <c r="G10" s="16" t="s">
        <v>131</v>
      </c>
      <c r="H10" s="95" t="s">
        <v>874</v>
      </c>
      <c r="I10" s="95" t="s">
        <v>136</v>
      </c>
      <c r="J10" s="134">
        <v>404.745</v>
      </c>
      <c r="K10" s="205"/>
      <c r="L10" s="228">
        <f>J10*K10</f>
        <v>0</v>
      </c>
    </row>
    <row r="11" spans="1:12" ht="114" customHeight="1" thickBot="1">
      <c r="A11" s="119"/>
      <c r="B11" s="14"/>
      <c r="C11" s="15"/>
      <c r="D11" s="33" t="s">
        <v>132</v>
      </c>
      <c r="E11" s="33" t="s">
        <v>133</v>
      </c>
      <c r="F11" s="33" t="s">
        <v>134</v>
      </c>
      <c r="G11" s="17" t="s">
        <v>135</v>
      </c>
      <c r="H11" s="95" t="s">
        <v>874</v>
      </c>
      <c r="I11" s="95" t="s">
        <v>136</v>
      </c>
      <c r="J11" s="134">
        <v>404.745</v>
      </c>
      <c r="K11" s="205"/>
      <c r="L11" s="228">
        <f>J11*K11</f>
        <v>0</v>
      </c>
    </row>
    <row r="12" spans="1:12" s="13" customFormat="1" ht="29.25" customHeight="1" thickBot="1">
      <c r="A12" s="239">
        <v>2</v>
      </c>
      <c r="B12" s="71" t="s">
        <v>137</v>
      </c>
      <c r="C12" s="72"/>
      <c r="D12" s="72"/>
      <c r="E12" s="72"/>
      <c r="F12" s="72"/>
      <c r="G12" s="72"/>
      <c r="H12" s="72"/>
      <c r="I12" s="72"/>
      <c r="J12" s="133"/>
      <c r="K12" s="203"/>
      <c r="L12" s="226"/>
    </row>
    <row r="13" spans="1:12" ht="30.75" customHeight="1" thickBot="1">
      <c r="A13" s="119"/>
      <c r="B13" s="22" t="s">
        <v>42</v>
      </c>
      <c r="C13" s="23"/>
      <c r="D13" s="70" t="s">
        <v>870</v>
      </c>
      <c r="E13" s="142"/>
      <c r="F13" s="142"/>
      <c r="G13" s="142"/>
      <c r="H13" s="142"/>
      <c r="I13" s="142"/>
      <c r="J13" s="143"/>
      <c r="K13" s="204"/>
      <c r="L13" s="227"/>
    </row>
    <row r="14" spans="1:12" ht="36" customHeight="1" thickBot="1">
      <c r="A14" s="119"/>
      <c r="B14" s="22" t="s">
        <v>43</v>
      </c>
      <c r="C14" s="23"/>
      <c r="D14" s="241" t="s">
        <v>155</v>
      </c>
      <c r="E14" s="242"/>
      <c r="F14" s="242"/>
      <c r="G14" s="242"/>
      <c r="H14" s="242"/>
      <c r="I14" s="242"/>
      <c r="J14" s="242"/>
      <c r="K14" s="242"/>
      <c r="L14" s="242"/>
    </row>
    <row r="15" spans="1:12" ht="114" customHeight="1" thickBot="1">
      <c r="A15" s="119"/>
      <c r="B15" s="97"/>
      <c r="C15" s="98"/>
      <c r="D15" s="32" t="s">
        <v>138</v>
      </c>
      <c r="E15" s="32" t="s">
        <v>139</v>
      </c>
      <c r="F15" s="32" t="s">
        <v>140</v>
      </c>
      <c r="G15" s="18" t="s">
        <v>141</v>
      </c>
      <c r="H15" s="95" t="s">
        <v>874</v>
      </c>
      <c r="I15" s="95" t="s">
        <v>154</v>
      </c>
      <c r="J15" s="134">
        <v>410.553</v>
      </c>
      <c r="K15" s="205"/>
      <c r="L15" s="228">
        <f>J15*K15</f>
        <v>0</v>
      </c>
    </row>
    <row r="16" spans="1:12" ht="114" customHeight="1" thickBot="1">
      <c r="A16" s="119"/>
      <c r="B16" s="19"/>
      <c r="C16" s="99"/>
      <c r="D16" s="32" t="s">
        <v>142</v>
      </c>
      <c r="E16" s="32" t="s">
        <v>143</v>
      </c>
      <c r="F16" s="32" t="s">
        <v>144</v>
      </c>
      <c r="G16" s="18" t="s">
        <v>145</v>
      </c>
      <c r="H16" s="95" t="s">
        <v>874</v>
      </c>
      <c r="I16" s="95" t="s">
        <v>154</v>
      </c>
      <c r="J16" s="134">
        <v>410.553</v>
      </c>
      <c r="K16" s="205"/>
      <c r="L16" s="228">
        <f>J16*K16</f>
        <v>0</v>
      </c>
    </row>
    <row r="17" spans="1:12" ht="114" customHeight="1" thickBot="1">
      <c r="A17" s="119"/>
      <c r="B17" s="19"/>
      <c r="C17" s="99"/>
      <c r="D17" s="32" t="s">
        <v>146</v>
      </c>
      <c r="E17" s="32" t="s">
        <v>147</v>
      </c>
      <c r="F17" s="32" t="s">
        <v>148</v>
      </c>
      <c r="G17" s="18" t="s">
        <v>149</v>
      </c>
      <c r="H17" s="95" t="s">
        <v>874</v>
      </c>
      <c r="I17" s="95" t="s">
        <v>154</v>
      </c>
      <c r="J17" s="134">
        <v>410.553</v>
      </c>
      <c r="K17" s="205"/>
      <c r="L17" s="228">
        <f>J17*K17</f>
        <v>0</v>
      </c>
    </row>
    <row r="18" spans="1:12" ht="114" customHeight="1" thickBot="1">
      <c r="A18" s="119"/>
      <c r="B18" s="101"/>
      <c r="C18" s="102"/>
      <c r="D18" s="32" t="s">
        <v>150</v>
      </c>
      <c r="E18" s="32" t="s">
        <v>151</v>
      </c>
      <c r="F18" s="32" t="s">
        <v>152</v>
      </c>
      <c r="G18" s="18" t="s">
        <v>153</v>
      </c>
      <c r="H18" s="95" t="s">
        <v>874</v>
      </c>
      <c r="I18" s="95" t="s">
        <v>154</v>
      </c>
      <c r="J18" s="134">
        <v>410.553</v>
      </c>
      <c r="K18" s="205"/>
      <c r="L18" s="228">
        <f>J18*K18</f>
        <v>0</v>
      </c>
    </row>
    <row r="19" spans="1:12" s="13" customFormat="1" ht="29.25" customHeight="1" thickBot="1">
      <c r="A19" s="239">
        <v>3</v>
      </c>
      <c r="B19" s="71" t="s">
        <v>156</v>
      </c>
      <c r="C19" s="72"/>
      <c r="D19" s="72"/>
      <c r="E19" s="72"/>
      <c r="F19" s="72"/>
      <c r="G19" s="72"/>
      <c r="H19" s="72"/>
      <c r="I19" s="72"/>
      <c r="J19" s="133"/>
      <c r="K19" s="203"/>
      <c r="L19" s="226"/>
    </row>
    <row r="20" spans="1:12" ht="30.75" customHeight="1" thickBot="1">
      <c r="A20" s="119"/>
      <c r="B20" s="22" t="s">
        <v>42</v>
      </c>
      <c r="C20" s="23"/>
      <c r="D20" s="70" t="s">
        <v>870</v>
      </c>
      <c r="E20" s="142"/>
      <c r="F20" s="142"/>
      <c r="G20" s="142"/>
      <c r="H20" s="142"/>
      <c r="I20" s="142"/>
      <c r="J20" s="143"/>
      <c r="K20" s="204"/>
      <c r="L20" s="227"/>
    </row>
    <row r="21" spans="1:12" ht="36" customHeight="1" thickBot="1">
      <c r="A21" s="119"/>
      <c r="B21" s="22" t="s">
        <v>43</v>
      </c>
      <c r="C21" s="23"/>
      <c r="D21" s="241" t="s">
        <v>891</v>
      </c>
      <c r="E21" s="242"/>
      <c r="F21" s="242"/>
      <c r="G21" s="242"/>
      <c r="H21" s="242"/>
      <c r="I21" s="242"/>
      <c r="J21" s="242"/>
      <c r="K21" s="242"/>
      <c r="L21" s="242"/>
    </row>
    <row r="22" spans="1:12" ht="114" customHeight="1" thickBot="1">
      <c r="A22" s="119"/>
      <c r="B22" s="97"/>
      <c r="C22" s="98"/>
      <c r="D22" s="34" t="s">
        <v>157</v>
      </c>
      <c r="E22" s="34" t="s">
        <v>158</v>
      </c>
      <c r="F22" s="34" t="s">
        <v>159</v>
      </c>
      <c r="G22" s="16" t="s">
        <v>160</v>
      </c>
      <c r="H22" s="95" t="s">
        <v>874</v>
      </c>
      <c r="I22" s="95" t="s">
        <v>176</v>
      </c>
      <c r="J22" s="134">
        <v>468.81450000000001</v>
      </c>
      <c r="K22" s="205"/>
      <c r="L22" s="228">
        <f>J22*K22</f>
        <v>0</v>
      </c>
    </row>
    <row r="23" spans="1:12" ht="114" customHeight="1" thickBot="1">
      <c r="A23" s="119"/>
      <c r="B23" s="19"/>
      <c r="C23" s="20"/>
      <c r="D23" s="32" t="s">
        <v>161</v>
      </c>
      <c r="E23" s="146">
        <v>4810226060360</v>
      </c>
      <c r="F23" s="32" t="s">
        <v>162</v>
      </c>
      <c r="G23" s="21" t="s">
        <v>163</v>
      </c>
      <c r="H23" s="95" t="s">
        <v>874</v>
      </c>
      <c r="I23" s="95" t="s">
        <v>176</v>
      </c>
      <c r="J23" s="134">
        <v>468.81450000000001</v>
      </c>
      <c r="K23" s="205"/>
      <c r="L23" s="228">
        <f>J23*K23</f>
        <v>0</v>
      </c>
    </row>
    <row r="24" spans="1:12" ht="114" customHeight="1" thickBot="1">
      <c r="A24" s="119"/>
      <c r="B24" s="19"/>
      <c r="C24" s="99"/>
      <c r="D24" s="32" t="s">
        <v>164</v>
      </c>
      <c r="E24" s="32" t="s">
        <v>165</v>
      </c>
      <c r="F24" s="32" t="s">
        <v>166</v>
      </c>
      <c r="G24" s="21" t="s">
        <v>167</v>
      </c>
      <c r="H24" s="95" t="s">
        <v>874</v>
      </c>
      <c r="I24" s="95" t="s">
        <v>176</v>
      </c>
      <c r="J24" s="134">
        <v>468.81450000000001</v>
      </c>
      <c r="K24" s="205"/>
      <c r="L24" s="228">
        <f>J24*K24</f>
        <v>0</v>
      </c>
    </row>
    <row r="25" spans="1:12" ht="114" customHeight="1" thickBot="1">
      <c r="A25" s="119"/>
      <c r="B25" s="19"/>
      <c r="C25" s="99"/>
      <c r="D25" s="32" t="s">
        <v>168</v>
      </c>
      <c r="E25" s="32" t="s">
        <v>169</v>
      </c>
      <c r="F25" s="32" t="s">
        <v>170</v>
      </c>
      <c r="G25" s="21" t="s">
        <v>171</v>
      </c>
      <c r="H25" s="95" t="s">
        <v>874</v>
      </c>
      <c r="I25" s="95" t="s">
        <v>176</v>
      </c>
      <c r="J25" s="134">
        <v>468.81450000000001</v>
      </c>
      <c r="K25" s="205"/>
      <c r="L25" s="228">
        <f>J25*K25</f>
        <v>0</v>
      </c>
    </row>
    <row r="26" spans="1:12" ht="114" customHeight="1" thickBot="1">
      <c r="A26" s="119"/>
      <c r="B26" s="101"/>
      <c r="C26" s="102"/>
      <c r="D26" s="33" t="s">
        <v>172</v>
      </c>
      <c r="E26" s="33" t="s">
        <v>173</v>
      </c>
      <c r="F26" s="33" t="s">
        <v>174</v>
      </c>
      <c r="G26" s="17" t="s">
        <v>175</v>
      </c>
      <c r="H26" s="95" t="s">
        <v>874</v>
      </c>
      <c r="I26" s="95" t="s">
        <v>176</v>
      </c>
      <c r="J26" s="134">
        <v>468.81450000000001</v>
      </c>
      <c r="K26" s="205"/>
      <c r="L26" s="228">
        <f>J26*K26</f>
        <v>0</v>
      </c>
    </row>
    <row r="27" spans="1:12" s="13" customFormat="1" ht="29.25" customHeight="1" thickBot="1">
      <c r="A27" s="239">
        <v>4</v>
      </c>
      <c r="B27" s="71" t="s">
        <v>205</v>
      </c>
      <c r="C27" s="72"/>
      <c r="D27" s="72"/>
      <c r="E27" s="72"/>
      <c r="F27" s="72"/>
      <c r="G27" s="72"/>
      <c r="H27" s="72"/>
      <c r="I27" s="72"/>
      <c r="J27" s="133"/>
      <c r="K27" s="203"/>
      <c r="L27" s="226"/>
    </row>
    <row r="28" spans="1:12" ht="30.75" customHeight="1" thickBot="1">
      <c r="A28" s="119"/>
      <c r="B28" s="22" t="s">
        <v>42</v>
      </c>
      <c r="C28" s="23"/>
      <c r="D28" s="70" t="s">
        <v>869</v>
      </c>
      <c r="E28" s="142"/>
      <c r="F28" s="142"/>
      <c r="G28" s="142"/>
      <c r="H28" s="142"/>
      <c r="I28" s="142"/>
      <c r="J28" s="143"/>
      <c r="K28" s="204"/>
      <c r="L28" s="227"/>
    </row>
    <row r="29" spans="1:12" ht="36" customHeight="1" thickBot="1">
      <c r="A29" s="119"/>
      <c r="B29" s="22" t="s">
        <v>43</v>
      </c>
      <c r="C29" s="23"/>
      <c r="D29" s="241" t="s">
        <v>892</v>
      </c>
      <c r="E29" s="242"/>
      <c r="F29" s="242"/>
      <c r="G29" s="242"/>
      <c r="H29" s="242"/>
      <c r="I29" s="242"/>
      <c r="J29" s="242"/>
      <c r="K29" s="242"/>
      <c r="L29" s="242"/>
    </row>
    <row r="30" spans="1:12" ht="114" customHeight="1" thickBot="1">
      <c r="A30" s="119"/>
      <c r="B30" s="97"/>
      <c r="C30" s="103"/>
      <c r="D30" s="32" t="s">
        <v>206</v>
      </c>
      <c r="E30" s="32" t="s">
        <v>207</v>
      </c>
      <c r="F30" s="32" t="s">
        <v>208</v>
      </c>
      <c r="G30" s="18" t="s">
        <v>209</v>
      </c>
      <c r="H30" s="95" t="s">
        <v>874</v>
      </c>
      <c r="I30" s="95" t="s">
        <v>222</v>
      </c>
      <c r="J30" s="134">
        <v>449.39400000000001</v>
      </c>
      <c r="K30" s="205"/>
      <c r="L30" s="228">
        <f>J30*K30</f>
        <v>0</v>
      </c>
    </row>
    <row r="31" spans="1:12" ht="114" customHeight="1" thickBot="1">
      <c r="A31" s="119"/>
      <c r="B31" s="19"/>
      <c r="C31" s="104"/>
      <c r="D31" s="32" t="s">
        <v>210</v>
      </c>
      <c r="E31" s="32" t="s">
        <v>211</v>
      </c>
      <c r="F31" s="32" t="s">
        <v>212</v>
      </c>
      <c r="G31" s="18" t="s">
        <v>213</v>
      </c>
      <c r="H31" s="95" t="s">
        <v>874</v>
      </c>
      <c r="I31" s="95" t="s">
        <v>222</v>
      </c>
      <c r="J31" s="134">
        <v>449.39400000000001</v>
      </c>
      <c r="K31" s="205"/>
      <c r="L31" s="228">
        <f>J31*K31</f>
        <v>0</v>
      </c>
    </row>
    <row r="32" spans="1:12" ht="114" customHeight="1" thickBot="1">
      <c r="A32" s="119"/>
      <c r="B32" s="19"/>
      <c r="C32" s="104"/>
      <c r="D32" s="32" t="s">
        <v>214</v>
      </c>
      <c r="E32" s="32" t="s">
        <v>215</v>
      </c>
      <c r="F32" s="32" t="s">
        <v>216</v>
      </c>
      <c r="G32" s="18" t="s">
        <v>217</v>
      </c>
      <c r="H32" s="95" t="s">
        <v>874</v>
      </c>
      <c r="I32" s="95" t="s">
        <v>222</v>
      </c>
      <c r="J32" s="134">
        <v>449.39400000000001</v>
      </c>
      <c r="K32" s="205"/>
      <c r="L32" s="228">
        <f>J32*K32</f>
        <v>0</v>
      </c>
    </row>
    <row r="33" spans="1:12" ht="114" customHeight="1" thickBot="1">
      <c r="A33" s="119"/>
      <c r="B33" s="101"/>
      <c r="C33" s="105"/>
      <c r="D33" s="32" t="s">
        <v>218</v>
      </c>
      <c r="E33" s="32" t="s">
        <v>219</v>
      </c>
      <c r="F33" s="32" t="s">
        <v>220</v>
      </c>
      <c r="G33" s="18" t="s">
        <v>221</v>
      </c>
      <c r="H33" s="95" t="s">
        <v>874</v>
      </c>
      <c r="I33" s="95" t="s">
        <v>222</v>
      </c>
      <c r="J33" s="134">
        <v>449.39400000000001</v>
      </c>
      <c r="K33" s="205"/>
      <c r="L33" s="228">
        <f>J33*K33</f>
        <v>0</v>
      </c>
    </row>
    <row r="34" spans="1:12" s="13" customFormat="1" ht="29.25" customHeight="1" thickBot="1">
      <c r="A34" s="239">
        <v>5</v>
      </c>
      <c r="B34" s="71" t="s">
        <v>261</v>
      </c>
      <c r="C34" s="72"/>
      <c r="D34" s="72"/>
      <c r="E34" s="72"/>
      <c r="F34" s="72"/>
      <c r="G34" s="72"/>
      <c r="H34" s="72"/>
      <c r="I34" s="72"/>
      <c r="J34" s="133"/>
      <c r="K34" s="203"/>
      <c r="L34" s="226"/>
    </row>
    <row r="35" spans="1:12" ht="30.75" customHeight="1" thickBot="1">
      <c r="A35" s="119"/>
      <c r="B35" s="22" t="s">
        <v>42</v>
      </c>
      <c r="C35" s="23"/>
      <c r="D35" s="70" t="s">
        <v>951</v>
      </c>
      <c r="E35" s="142"/>
      <c r="F35" s="142"/>
      <c r="G35" s="142"/>
      <c r="H35" s="142"/>
      <c r="I35" s="142"/>
      <c r="J35" s="143"/>
      <c r="K35" s="204"/>
      <c r="L35" s="227"/>
    </row>
    <row r="36" spans="1:12" ht="36" customHeight="1" thickBot="1">
      <c r="A36" s="119"/>
      <c r="B36" s="22" t="s">
        <v>43</v>
      </c>
      <c r="C36" s="23"/>
      <c r="D36" s="241" t="s">
        <v>893</v>
      </c>
      <c r="E36" s="242"/>
      <c r="F36" s="242"/>
      <c r="G36" s="242"/>
      <c r="H36" s="242"/>
      <c r="I36" s="242"/>
      <c r="J36" s="242"/>
      <c r="K36" s="242"/>
      <c r="L36" s="242"/>
    </row>
    <row r="37" spans="1:12" ht="108.75" customHeight="1" thickBot="1">
      <c r="A37" s="119"/>
      <c r="B37" s="97"/>
      <c r="C37" s="103"/>
      <c r="D37" s="34" t="s">
        <v>262</v>
      </c>
      <c r="E37" s="34" t="s">
        <v>263</v>
      </c>
      <c r="F37" s="34" t="s">
        <v>264</v>
      </c>
      <c r="G37" s="16" t="s">
        <v>265</v>
      </c>
      <c r="H37" s="95" t="s">
        <v>861</v>
      </c>
      <c r="I37" s="95" t="s">
        <v>278</v>
      </c>
      <c r="J37" s="134">
        <v>520.3605</v>
      </c>
      <c r="K37" s="205"/>
      <c r="L37" s="228">
        <f>J37*K37</f>
        <v>0</v>
      </c>
    </row>
    <row r="38" spans="1:12" ht="111" customHeight="1" thickBot="1">
      <c r="A38" s="119"/>
      <c r="B38" s="19"/>
      <c r="C38" s="104"/>
      <c r="D38" s="32" t="s">
        <v>266</v>
      </c>
      <c r="E38" s="32" t="s">
        <v>267</v>
      </c>
      <c r="F38" s="32" t="s">
        <v>268</v>
      </c>
      <c r="G38" s="21" t="s">
        <v>269</v>
      </c>
      <c r="H38" s="95" t="s">
        <v>861</v>
      </c>
      <c r="I38" s="95" t="s">
        <v>278</v>
      </c>
      <c r="J38" s="134">
        <v>520.3605</v>
      </c>
      <c r="K38" s="205"/>
      <c r="L38" s="228">
        <f>J38*K38</f>
        <v>0</v>
      </c>
    </row>
    <row r="39" spans="1:12" ht="116.25" customHeight="1" thickBot="1">
      <c r="A39" s="119"/>
      <c r="B39" s="19"/>
      <c r="C39" s="104"/>
      <c r="D39" s="32" t="s">
        <v>270</v>
      </c>
      <c r="E39" s="32" t="s">
        <v>271</v>
      </c>
      <c r="F39" s="32" t="s">
        <v>272</v>
      </c>
      <c r="G39" s="21" t="s">
        <v>273</v>
      </c>
      <c r="H39" s="95" t="s">
        <v>861</v>
      </c>
      <c r="I39" s="95" t="s">
        <v>278</v>
      </c>
      <c r="J39" s="134">
        <v>520.3605</v>
      </c>
      <c r="K39" s="205"/>
      <c r="L39" s="228">
        <f>J39*K39</f>
        <v>0</v>
      </c>
    </row>
    <row r="40" spans="1:12" ht="115.5" customHeight="1" thickBot="1">
      <c r="A40" s="119"/>
      <c r="B40" s="101"/>
      <c r="C40" s="105"/>
      <c r="D40" s="33" t="s">
        <v>274</v>
      </c>
      <c r="E40" s="33" t="s">
        <v>275</v>
      </c>
      <c r="F40" s="33" t="s">
        <v>276</v>
      </c>
      <c r="G40" s="17" t="s">
        <v>277</v>
      </c>
      <c r="H40" s="95" t="s">
        <v>861</v>
      </c>
      <c r="I40" s="95" t="s">
        <v>278</v>
      </c>
      <c r="J40" s="134">
        <v>520.3605</v>
      </c>
      <c r="K40" s="205"/>
      <c r="L40" s="228">
        <f>J40*K40</f>
        <v>0</v>
      </c>
    </row>
    <row r="41" spans="1:12" s="13" customFormat="1" ht="29.25" customHeight="1" thickBot="1">
      <c r="A41" s="239">
        <v>6</v>
      </c>
      <c r="B41" s="71" t="s">
        <v>279</v>
      </c>
      <c r="C41" s="72"/>
      <c r="D41" s="72"/>
      <c r="E41" s="72"/>
      <c r="F41" s="72"/>
      <c r="G41" s="72"/>
      <c r="H41" s="72"/>
      <c r="I41" s="72"/>
      <c r="J41" s="133"/>
      <c r="K41" s="203"/>
      <c r="L41" s="226"/>
    </row>
    <row r="42" spans="1:12" ht="30.75" customHeight="1" thickBot="1">
      <c r="A42" s="119"/>
      <c r="B42" s="22" t="s">
        <v>42</v>
      </c>
      <c r="C42" s="23"/>
      <c r="D42" s="70" t="s">
        <v>870</v>
      </c>
      <c r="E42" s="142"/>
      <c r="F42" s="142"/>
      <c r="G42" s="142"/>
      <c r="H42" s="142"/>
      <c r="I42" s="142"/>
      <c r="J42" s="143"/>
      <c r="K42" s="204"/>
      <c r="L42" s="227"/>
    </row>
    <row r="43" spans="1:12" ht="36" customHeight="1" thickBot="1">
      <c r="A43" s="119"/>
      <c r="B43" s="22" t="s">
        <v>43</v>
      </c>
      <c r="C43" s="23"/>
      <c r="D43" s="241" t="s">
        <v>894</v>
      </c>
      <c r="E43" s="242"/>
      <c r="F43" s="242"/>
      <c r="G43" s="242"/>
      <c r="H43" s="242"/>
      <c r="I43" s="242"/>
      <c r="J43" s="242"/>
      <c r="K43" s="242"/>
      <c r="L43" s="242"/>
    </row>
    <row r="44" spans="1:12" ht="114.75" customHeight="1" thickBot="1">
      <c r="A44" s="119"/>
      <c r="B44" s="97"/>
      <c r="C44" s="103"/>
      <c r="D44" s="34" t="s">
        <v>280</v>
      </c>
      <c r="E44" s="34" t="s">
        <v>281</v>
      </c>
      <c r="F44" s="34" t="s">
        <v>282</v>
      </c>
      <c r="G44" s="16" t="s">
        <v>283</v>
      </c>
      <c r="H44" s="95" t="s">
        <v>874</v>
      </c>
      <c r="I44" s="95" t="s">
        <v>288</v>
      </c>
      <c r="J44" s="134">
        <v>461.91749999999996</v>
      </c>
      <c r="K44" s="205"/>
      <c r="L44" s="228">
        <f>J44*K44</f>
        <v>0</v>
      </c>
    </row>
    <row r="45" spans="1:12" ht="114.75" customHeight="1" thickBot="1">
      <c r="A45" s="119"/>
      <c r="B45" s="101"/>
      <c r="C45" s="105"/>
      <c r="D45" s="33" t="s">
        <v>284</v>
      </c>
      <c r="E45" s="33" t="s">
        <v>285</v>
      </c>
      <c r="F45" s="33" t="s">
        <v>286</v>
      </c>
      <c r="G45" s="17" t="s">
        <v>287</v>
      </c>
      <c r="H45" s="95" t="s">
        <v>874</v>
      </c>
      <c r="I45" s="95" t="s">
        <v>288</v>
      </c>
      <c r="J45" s="134">
        <v>462.91750000000002</v>
      </c>
      <c r="K45" s="206"/>
      <c r="L45" s="228">
        <f>J45*K45</f>
        <v>0</v>
      </c>
    </row>
    <row r="46" spans="1:12" s="13" customFormat="1" ht="29.25" customHeight="1" thickBot="1">
      <c r="A46" s="239">
        <v>7</v>
      </c>
      <c r="B46" s="71" t="s">
        <v>289</v>
      </c>
      <c r="C46" s="72"/>
      <c r="D46" s="72"/>
      <c r="E46" s="72"/>
      <c r="F46" s="72"/>
      <c r="G46" s="72"/>
      <c r="H46" s="72"/>
      <c r="I46" s="72"/>
      <c r="J46" s="133"/>
      <c r="K46" s="203"/>
      <c r="L46" s="226"/>
    </row>
    <row r="47" spans="1:12" ht="30.75" customHeight="1" thickBot="1">
      <c r="A47" s="119"/>
      <c r="B47" s="22" t="s">
        <v>42</v>
      </c>
      <c r="C47" s="23"/>
      <c r="D47" s="70" t="s">
        <v>870</v>
      </c>
      <c r="E47" s="142"/>
      <c r="F47" s="142"/>
      <c r="G47" s="142"/>
      <c r="H47" s="142"/>
      <c r="I47" s="142"/>
      <c r="J47" s="143"/>
      <c r="K47" s="204"/>
      <c r="L47" s="227"/>
    </row>
    <row r="48" spans="1:12" ht="36" customHeight="1" thickBot="1">
      <c r="A48" s="119"/>
      <c r="B48" s="22" t="s">
        <v>43</v>
      </c>
      <c r="C48" s="23"/>
      <c r="D48" s="241" t="s">
        <v>895</v>
      </c>
      <c r="E48" s="242"/>
      <c r="F48" s="242"/>
      <c r="G48" s="242"/>
      <c r="H48" s="242"/>
      <c r="I48" s="242"/>
      <c r="J48" s="242"/>
      <c r="K48" s="242"/>
      <c r="L48" s="242"/>
    </row>
    <row r="49" spans="1:12" ht="114" customHeight="1" thickBot="1">
      <c r="A49" s="119"/>
      <c r="B49" s="97"/>
      <c r="C49" s="103"/>
      <c r="D49" s="34" t="s">
        <v>290</v>
      </c>
      <c r="E49" s="34" t="s">
        <v>291</v>
      </c>
      <c r="F49" s="34" t="s">
        <v>292</v>
      </c>
      <c r="G49" s="16" t="s">
        <v>293</v>
      </c>
      <c r="H49" s="95" t="s">
        <v>107</v>
      </c>
      <c r="I49" s="95" t="s">
        <v>314</v>
      </c>
      <c r="J49" s="134">
        <v>372.80099999999999</v>
      </c>
      <c r="K49" s="205"/>
      <c r="L49" s="228">
        <f t="shared" ref="L49:L54" si="0">J49*K49</f>
        <v>0</v>
      </c>
    </row>
    <row r="50" spans="1:12" ht="114" customHeight="1" thickBot="1">
      <c r="A50" s="119"/>
      <c r="B50" s="19"/>
      <c r="C50" s="104"/>
      <c r="D50" s="32" t="s">
        <v>294</v>
      </c>
      <c r="E50" s="32" t="s">
        <v>295</v>
      </c>
      <c r="F50" s="32" t="s">
        <v>296</v>
      </c>
      <c r="G50" s="21" t="s">
        <v>297</v>
      </c>
      <c r="H50" s="95" t="s">
        <v>107</v>
      </c>
      <c r="I50" s="95" t="s">
        <v>314</v>
      </c>
      <c r="J50" s="134">
        <v>372.80099999999999</v>
      </c>
      <c r="K50" s="205"/>
      <c r="L50" s="228">
        <f t="shared" si="0"/>
        <v>0</v>
      </c>
    </row>
    <row r="51" spans="1:12" ht="114" customHeight="1" thickBot="1">
      <c r="A51" s="119"/>
      <c r="B51" s="19"/>
      <c r="C51" s="104"/>
      <c r="D51" s="32" t="s">
        <v>298</v>
      </c>
      <c r="E51" s="32" t="s">
        <v>299</v>
      </c>
      <c r="F51" s="32" t="s">
        <v>300</v>
      </c>
      <c r="G51" s="21" t="s">
        <v>301</v>
      </c>
      <c r="H51" s="95" t="s">
        <v>107</v>
      </c>
      <c r="I51" s="95" t="s">
        <v>314</v>
      </c>
      <c r="J51" s="134">
        <v>372.80099999999999</v>
      </c>
      <c r="K51" s="205"/>
      <c r="L51" s="228">
        <f t="shared" si="0"/>
        <v>0</v>
      </c>
    </row>
    <row r="52" spans="1:12" ht="114" customHeight="1" thickBot="1">
      <c r="A52" s="119"/>
      <c r="B52" s="19"/>
      <c r="C52" s="104"/>
      <c r="D52" s="32" t="s">
        <v>302</v>
      </c>
      <c r="E52" s="32" t="s">
        <v>303</v>
      </c>
      <c r="F52" s="32" t="s">
        <v>304</v>
      </c>
      <c r="G52" s="21" t="s">
        <v>305</v>
      </c>
      <c r="H52" s="95" t="s">
        <v>107</v>
      </c>
      <c r="I52" s="95" t="s">
        <v>314</v>
      </c>
      <c r="J52" s="134">
        <v>372.80099999999999</v>
      </c>
      <c r="K52" s="205"/>
      <c r="L52" s="228">
        <f t="shared" si="0"/>
        <v>0</v>
      </c>
    </row>
    <row r="53" spans="1:12" ht="114" customHeight="1" thickBot="1">
      <c r="A53" s="119"/>
      <c r="B53" s="19"/>
      <c r="C53" s="104"/>
      <c r="D53" s="32" t="s">
        <v>306</v>
      </c>
      <c r="E53" s="32" t="s">
        <v>307</v>
      </c>
      <c r="F53" s="32" t="s">
        <v>308</v>
      </c>
      <c r="G53" s="21" t="s">
        <v>309</v>
      </c>
      <c r="H53" s="95" t="s">
        <v>107</v>
      </c>
      <c r="I53" s="95" t="s">
        <v>314</v>
      </c>
      <c r="J53" s="134">
        <v>372.80099999999999</v>
      </c>
      <c r="K53" s="205"/>
      <c r="L53" s="228">
        <f t="shared" si="0"/>
        <v>0</v>
      </c>
    </row>
    <row r="54" spans="1:12" ht="114" customHeight="1" thickBot="1">
      <c r="A54" s="119"/>
      <c r="B54" s="101"/>
      <c r="C54" s="105"/>
      <c r="D54" s="33" t="s">
        <v>310</v>
      </c>
      <c r="E54" s="33" t="s">
        <v>311</v>
      </c>
      <c r="F54" s="33" t="s">
        <v>312</v>
      </c>
      <c r="G54" s="17" t="s">
        <v>313</v>
      </c>
      <c r="H54" s="95" t="s">
        <v>107</v>
      </c>
      <c r="I54" s="95" t="s">
        <v>314</v>
      </c>
      <c r="J54" s="134">
        <v>372.80099999999999</v>
      </c>
      <c r="K54" s="205"/>
      <c r="L54" s="228">
        <f t="shared" si="0"/>
        <v>0</v>
      </c>
    </row>
    <row r="55" spans="1:12" s="13" customFormat="1" ht="29.25" customHeight="1" thickBot="1">
      <c r="A55" s="239">
        <v>8</v>
      </c>
      <c r="B55" s="71" t="s">
        <v>871</v>
      </c>
      <c r="C55" s="72"/>
      <c r="D55" s="72"/>
      <c r="E55" s="72"/>
      <c r="F55" s="72"/>
      <c r="G55" s="72"/>
      <c r="H55" s="72"/>
      <c r="I55" s="72"/>
      <c r="J55" s="133"/>
      <c r="K55" s="203"/>
      <c r="L55" s="226"/>
    </row>
    <row r="56" spans="1:12" ht="30.75" customHeight="1" thickBot="1">
      <c r="A56" s="119"/>
      <c r="B56" s="22" t="s">
        <v>42</v>
      </c>
      <c r="C56" s="23"/>
      <c r="D56" s="70" t="s">
        <v>870</v>
      </c>
      <c r="E56" s="142"/>
      <c r="F56" s="142"/>
      <c r="G56" s="142"/>
      <c r="H56" s="142"/>
      <c r="I56" s="142"/>
      <c r="J56" s="143"/>
      <c r="K56" s="204"/>
      <c r="L56" s="227"/>
    </row>
    <row r="57" spans="1:12" ht="36" customHeight="1" thickBot="1">
      <c r="A57" s="119"/>
      <c r="B57" s="22" t="s">
        <v>43</v>
      </c>
      <c r="C57" s="23"/>
      <c r="D57" s="241" t="s">
        <v>896</v>
      </c>
      <c r="E57" s="242"/>
      <c r="F57" s="242"/>
      <c r="G57" s="242"/>
      <c r="H57" s="242"/>
      <c r="I57" s="242"/>
      <c r="J57" s="242"/>
      <c r="K57" s="242"/>
      <c r="L57" s="242"/>
    </row>
    <row r="58" spans="1:12" ht="114" customHeight="1" thickBot="1">
      <c r="A58" s="119"/>
      <c r="B58" s="97"/>
      <c r="C58" s="103"/>
      <c r="D58" s="32" t="s">
        <v>315</v>
      </c>
      <c r="E58" s="32" t="s">
        <v>316</v>
      </c>
      <c r="F58" s="32" t="s">
        <v>317</v>
      </c>
      <c r="G58" s="18" t="s">
        <v>318</v>
      </c>
      <c r="H58" s="95" t="s">
        <v>100</v>
      </c>
      <c r="I58" s="95" t="s">
        <v>327</v>
      </c>
      <c r="J58" s="134">
        <v>354.46950000000004</v>
      </c>
      <c r="K58" s="207"/>
      <c r="L58" s="228">
        <f>J58*K58</f>
        <v>0</v>
      </c>
    </row>
    <row r="59" spans="1:12" ht="114" customHeight="1" thickBot="1">
      <c r="A59" s="119"/>
      <c r="B59" s="19"/>
      <c r="C59" s="104"/>
      <c r="D59" s="32" t="s">
        <v>319</v>
      </c>
      <c r="E59" s="32" t="s">
        <v>320</v>
      </c>
      <c r="F59" s="32" t="s">
        <v>321</v>
      </c>
      <c r="G59" s="18" t="s">
        <v>322</v>
      </c>
      <c r="H59" s="95" t="s">
        <v>100</v>
      </c>
      <c r="I59" s="95" t="s">
        <v>327</v>
      </c>
      <c r="J59" s="134">
        <v>354.46950000000004</v>
      </c>
      <c r="K59" s="207"/>
      <c r="L59" s="228">
        <f>J59*K59</f>
        <v>0</v>
      </c>
    </row>
    <row r="60" spans="1:12" ht="114" customHeight="1" thickBot="1">
      <c r="A60" s="119"/>
      <c r="B60" s="101"/>
      <c r="C60" s="105"/>
      <c r="D60" s="24" t="s">
        <v>323</v>
      </c>
      <c r="E60" s="24" t="s">
        <v>324</v>
      </c>
      <c r="F60" s="24" t="s">
        <v>325</v>
      </c>
      <c r="G60" s="25" t="s">
        <v>326</v>
      </c>
      <c r="H60" s="95" t="s">
        <v>100</v>
      </c>
      <c r="I60" s="95" t="s">
        <v>327</v>
      </c>
      <c r="J60" s="134">
        <v>354.46950000000004</v>
      </c>
      <c r="K60" s="207"/>
      <c r="L60" s="228">
        <f>J60*K60</f>
        <v>0</v>
      </c>
    </row>
    <row r="61" spans="1:12" s="13" customFormat="1" ht="29.25" customHeight="1" thickBot="1">
      <c r="A61" s="239">
        <v>9</v>
      </c>
      <c r="B61" s="71" t="s">
        <v>346</v>
      </c>
      <c r="C61" s="72"/>
      <c r="D61" s="72"/>
      <c r="E61" s="72"/>
      <c r="F61" s="72"/>
      <c r="G61" s="72"/>
      <c r="H61" s="72"/>
      <c r="I61" s="72"/>
      <c r="J61" s="133"/>
      <c r="K61" s="203"/>
      <c r="L61" s="226"/>
    </row>
    <row r="62" spans="1:12" ht="30.75" customHeight="1" thickBot="1">
      <c r="A62" s="119"/>
      <c r="B62" s="22" t="s">
        <v>42</v>
      </c>
      <c r="C62" s="23"/>
      <c r="D62" s="70" t="s">
        <v>949</v>
      </c>
      <c r="E62" s="142"/>
      <c r="F62" s="142"/>
      <c r="G62" s="142"/>
      <c r="H62" s="142"/>
      <c r="I62" s="142"/>
      <c r="J62" s="143"/>
      <c r="K62" s="204"/>
      <c r="L62" s="227"/>
    </row>
    <row r="63" spans="1:12" ht="36" customHeight="1" thickBot="1">
      <c r="A63" s="119"/>
      <c r="B63" s="22" t="s">
        <v>43</v>
      </c>
      <c r="C63" s="23"/>
      <c r="D63" s="241" t="s">
        <v>897</v>
      </c>
      <c r="E63" s="242"/>
      <c r="F63" s="242"/>
      <c r="G63" s="242"/>
      <c r="H63" s="242"/>
      <c r="I63" s="242"/>
      <c r="J63" s="242"/>
      <c r="K63" s="242"/>
      <c r="L63" s="242"/>
    </row>
    <row r="64" spans="1:12" ht="114" customHeight="1" thickBot="1">
      <c r="A64" s="119"/>
      <c r="B64" s="97"/>
      <c r="C64" s="103"/>
      <c r="D64" s="34" t="s">
        <v>347</v>
      </c>
      <c r="E64" s="34" t="s">
        <v>348</v>
      </c>
      <c r="F64" s="34" t="s">
        <v>349</v>
      </c>
      <c r="G64" s="16" t="s">
        <v>350</v>
      </c>
      <c r="H64" s="95" t="s">
        <v>6</v>
      </c>
      <c r="I64" s="95" t="s">
        <v>364</v>
      </c>
      <c r="J64" s="134">
        <v>655.21500000000003</v>
      </c>
      <c r="K64" s="205"/>
      <c r="L64" s="228">
        <f>J64*K64</f>
        <v>0</v>
      </c>
    </row>
    <row r="65" spans="1:12" ht="114" customHeight="1" thickBot="1">
      <c r="A65" s="119"/>
      <c r="B65" s="101"/>
      <c r="C65" s="105"/>
      <c r="D65" s="33" t="s">
        <v>351</v>
      </c>
      <c r="E65" s="33" t="s">
        <v>352</v>
      </c>
      <c r="F65" s="33" t="s">
        <v>353</v>
      </c>
      <c r="G65" s="17" t="s">
        <v>354</v>
      </c>
      <c r="H65" s="95" t="s">
        <v>6</v>
      </c>
      <c r="I65" s="95" t="s">
        <v>364</v>
      </c>
      <c r="J65" s="134">
        <v>655.21500000000003</v>
      </c>
      <c r="K65" s="205"/>
      <c r="L65" s="228">
        <f>J65*K65</f>
        <v>0</v>
      </c>
    </row>
    <row r="66" spans="1:12" s="13" customFormat="1" ht="29.25" customHeight="1" thickBot="1">
      <c r="A66" s="239">
        <v>10</v>
      </c>
      <c r="B66" s="71" t="s">
        <v>355</v>
      </c>
      <c r="C66" s="72"/>
      <c r="D66" s="72"/>
      <c r="E66" s="72"/>
      <c r="F66" s="72"/>
      <c r="G66" s="72"/>
      <c r="H66" s="72"/>
      <c r="I66" s="72"/>
      <c r="J66" s="133"/>
      <c r="K66" s="203"/>
      <c r="L66" s="226"/>
    </row>
    <row r="67" spans="1:12" ht="30.75" customHeight="1" thickBot="1">
      <c r="A67" s="119"/>
      <c r="B67" s="22" t="s">
        <v>42</v>
      </c>
      <c r="C67" s="23"/>
      <c r="D67" s="70" t="s">
        <v>949</v>
      </c>
      <c r="E67" s="142"/>
      <c r="F67" s="142"/>
      <c r="G67" s="142"/>
      <c r="H67" s="142"/>
      <c r="I67" s="142"/>
      <c r="J67" s="143"/>
      <c r="K67" s="204"/>
      <c r="L67" s="227"/>
    </row>
    <row r="68" spans="1:12" ht="36" customHeight="1" thickBot="1">
      <c r="A68" s="119"/>
      <c r="B68" s="22" t="s">
        <v>43</v>
      </c>
      <c r="C68" s="23"/>
      <c r="D68" s="241" t="s">
        <v>898</v>
      </c>
      <c r="E68" s="242"/>
      <c r="F68" s="242"/>
      <c r="G68" s="242"/>
      <c r="H68" s="242"/>
      <c r="I68" s="242"/>
      <c r="J68" s="242"/>
      <c r="K68" s="242"/>
      <c r="L68" s="242"/>
    </row>
    <row r="69" spans="1:12" ht="79.5" customHeight="1" thickBot="1">
      <c r="A69" s="119"/>
      <c r="B69" s="97"/>
      <c r="C69" s="103"/>
      <c r="D69" s="34" t="s">
        <v>356</v>
      </c>
      <c r="E69" s="34" t="s">
        <v>357</v>
      </c>
      <c r="F69" s="34" t="s">
        <v>358</v>
      </c>
      <c r="G69" s="16" t="s">
        <v>359</v>
      </c>
      <c r="H69" s="95" t="s">
        <v>6</v>
      </c>
      <c r="I69" s="95" t="s">
        <v>365</v>
      </c>
      <c r="J69" s="134">
        <v>655.21500000000003</v>
      </c>
      <c r="K69" s="205"/>
      <c r="L69" s="228">
        <f>J69*K69</f>
        <v>0</v>
      </c>
    </row>
    <row r="70" spans="1:12" ht="79.5" customHeight="1" thickBot="1">
      <c r="A70" s="119"/>
      <c r="B70" s="101"/>
      <c r="C70" s="105"/>
      <c r="D70" s="33" t="s">
        <v>360</v>
      </c>
      <c r="E70" s="33" t="s">
        <v>361</v>
      </c>
      <c r="F70" s="33" t="s">
        <v>362</v>
      </c>
      <c r="G70" s="17" t="s">
        <v>363</v>
      </c>
      <c r="H70" s="95" t="s">
        <v>6</v>
      </c>
      <c r="I70" s="95" t="s">
        <v>365</v>
      </c>
      <c r="J70" s="134">
        <v>655.21500000000003</v>
      </c>
      <c r="K70" s="205"/>
      <c r="L70" s="228">
        <f>J70*K70</f>
        <v>0</v>
      </c>
    </row>
    <row r="71" spans="1:12" s="13" customFormat="1" ht="29.25" customHeight="1" thickBot="1">
      <c r="A71" s="239">
        <v>11</v>
      </c>
      <c r="B71" s="71" t="s">
        <v>366</v>
      </c>
      <c r="C71" s="72"/>
      <c r="D71" s="72"/>
      <c r="E71" s="72"/>
      <c r="F71" s="72"/>
      <c r="G71" s="72"/>
      <c r="H71" s="72"/>
      <c r="I71" s="72"/>
      <c r="J71" s="133"/>
      <c r="K71" s="203"/>
      <c r="L71" s="226"/>
    </row>
    <row r="72" spans="1:12" ht="30.75" customHeight="1" thickBot="1">
      <c r="A72" s="119"/>
      <c r="B72" s="22" t="s">
        <v>42</v>
      </c>
      <c r="C72" s="23"/>
      <c r="D72" s="70" t="s">
        <v>950</v>
      </c>
      <c r="E72" s="142"/>
      <c r="F72" s="142"/>
      <c r="G72" s="142"/>
      <c r="H72" s="142"/>
      <c r="I72" s="142"/>
      <c r="J72" s="143"/>
      <c r="K72" s="204"/>
      <c r="L72" s="227"/>
    </row>
    <row r="73" spans="1:12" ht="36" customHeight="1" thickBot="1">
      <c r="A73" s="119"/>
      <c r="B73" s="22" t="s">
        <v>43</v>
      </c>
      <c r="C73" s="23"/>
      <c r="D73" s="241" t="s">
        <v>872</v>
      </c>
      <c r="E73" s="242"/>
      <c r="F73" s="242"/>
      <c r="G73" s="242"/>
      <c r="H73" s="242"/>
      <c r="I73" s="242"/>
      <c r="J73" s="242"/>
      <c r="K73" s="242"/>
      <c r="L73" s="242"/>
    </row>
    <row r="74" spans="1:12" ht="114" customHeight="1" thickBot="1">
      <c r="A74" s="119"/>
      <c r="B74" s="106"/>
      <c r="C74" s="107"/>
      <c r="D74" s="34" t="s">
        <v>367</v>
      </c>
      <c r="E74" s="34" t="s">
        <v>368</v>
      </c>
      <c r="F74" s="34" t="s">
        <v>369</v>
      </c>
      <c r="G74" s="16" t="s">
        <v>370</v>
      </c>
      <c r="H74" s="95" t="s">
        <v>873</v>
      </c>
      <c r="I74" s="95" t="s">
        <v>379</v>
      </c>
      <c r="J74" s="134">
        <v>521.44950000000006</v>
      </c>
      <c r="K74" s="205"/>
      <c r="L74" s="228">
        <f>J74*K74</f>
        <v>0</v>
      </c>
    </row>
    <row r="75" spans="1:12" ht="114" customHeight="1" thickBot="1">
      <c r="A75" s="119"/>
      <c r="B75" s="108"/>
      <c r="C75" s="109"/>
      <c r="D75" s="32" t="s">
        <v>371</v>
      </c>
      <c r="E75" s="32" t="s">
        <v>372</v>
      </c>
      <c r="F75" s="32" t="s">
        <v>373</v>
      </c>
      <c r="G75" s="21" t="s">
        <v>374</v>
      </c>
      <c r="H75" s="95" t="s">
        <v>873</v>
      </c>
      <c r="I75" s="95" t="s">
        <v>379</v>
      </c>
      <c r="J75" s="134">
        <v>521.44950000000006</v>
      </c>
      <c r="K75" s="205"/>
      <c r="L75" s="228">
        <f>J75*K75</f>
        <v>0</v>
      </c>
    </row>
    <row r="76" spans="1:12" ht="114" customHeight="1" thickBot="1">
      <c r="A76" s="119"/>
      <c r="B76" s="110"/>
      <c r="C76" s="111"/>
      <c r="D76" s="33" t="s">
        <v>375</v>
      </c>
      <c r="E76" s="33" t="s">
        <v>376</v>
      </c>
      <c r="F76" s="33" t="s">
        <v>377</v>
      </c>
      <c r="G76" s="17" t="s">
        <v>378</v>
      </c>
      <c r="H76" s="95" t="s">
        <v>873</v>
      </c>
      <c r="I76" s="95" t="s">
        <v>379</v>
      </c>
      <c r="J76" s="134">
        <v>521.44950000000006</v>
      </c>
      <c r="K76" s="205"/>
      <c r="L76" s="228">
        <f>J76*K76</f>
        <v>0</v>
      </c>
    </row>
    <row r="77" spans="1:12" s="13" customFormat="1" ht="29.25" customHeight="1" thickBot="1">
      <c r="A77" s="239">
        <v>12</v>
      </c>
      <c r="B77" s="71" t="s">
        <v>799</v>
      </c>
      <c r="C77" s="72"/>
      <c r="D77" s="72"/>
      <c r="E77" s="72"/>
      <c r="F77" s="72"/>
      <c r="G77" s="72"/>
      <c r="H77" s="72"/>
      <c r="I77" s="72"/>
      <c r="J77" s="133"/>
      <c r="K77" s="203"/>
      <c r="L77" s="226"/>
    </row>
    <row r="78" spans="1:12" ht="30.75" customHeight="1" thickBot="1">
      <c r="A78" s="119"/>
      <c r="B78" s="22" t="s">
        <v>42</v>
      </c>
      <c r="C78" s="23"/>
      <c r="D78" s="70" t="s">
        <v>951</v>
      </c>
      <c r="E78" s="142"/>
      <c r="F78" s="142"/>
      <c r="G78" s="142"/>
      <c r="H78" s="142"/>
      <c r="I78" s="142"/>
      <c r="J78" s="143"/>
      <c r="K78" s="204"/>
      <c r="L78" s="227"/>
    </row>
    <row r="79" spans="1:12" ht="36" customHeight="1" thickBot="1">
      <c r="A79" s="119"/>
      <c r="B79" s="22" t="s">
        <v>43</v>
      </c>
      <c r="C79" s="23"/>
      <c r="D79" s="241" t="s">
        <v>899</v>
      </c>
      <c r="E79" s="242"/>
      <c r="F79" s="242"/>
      <c r="G79" s="242"/>
      <c r="H79" s="242"/>
      <c r="I79" s="242"/>
      <c r="J79" s="242"/>
      <c r="K79" s="242"/>
      <c r="L79" s="242"/>
    </row>
    <row r="80" spans="1:12" ht="114" customHeight="1" thickBot="1">
      <c r="A80" s="119"/>
      <c r="B80" s="106"/>
      <c r="C80" s="107"/>
      <c r="D80" s="34"/>
      <c r="E80" s="34"/>
      <c r="F80" s="34"/>
      <c r="G80" s="16" t="s">
        <v>380</v>
      </c>
      <c r="H80" s="95" t="s">
        <v>6</v>
      </c>
      <c r="I80" s="95" t="s">
        <v>383</v>
      </c>
      <c r="J80" s="134">
        <v>839.25599999999997</v>
      </c>
      <c r="K80" s="205"/>
      <c r="L80" s="228">
        <f>J80*K80</f>
        <v>0</v>
      </c>
    </row>
    <row r="81" spans="1:12" ht="114" customHeight="1" thickBot="1">
      <c r="A81" s="119"/>
      <c r="B81" s="108"/>
      <c r="C81" s="109"/>
      <c r="D81" s="32"/>
      <c r="E81" s="32"/>
      <c r="F81" s="32"/>
      <c r="G81" s="21" t="s">
        <v>381</v>
      </c>
      <c r="H81" s="95" t="s">
        <v>6</v>
      </c>
      <c r="I81" s="95" t="s">
        <v>383</v>
      </c>
      <c r="J81" s="134">
        <v>839.25599999999997</v>
      </c>
      <c r="K81" s="205"/>
      <c r="L81" s="228">
        <f>J81*K81</f>
        <v>0</v>
      </c>
    </row>
    <row r="82" spans="1:12" ht="114" customHeight="1" thickBot="1">
      <c r="A82" s="119"/>
      <c r="B82" s="108"/>
      <c r="C82" s="109"/>
      <c r="D82" s="32"/>
      <c r="E82" s="32"/>
      <c r="F82" s="32"/>
      <c r="G82" s="21" t="s">
        <v>384</v>
      </c>
      <c r="H82" s="95" t="s">
        <v>6</v>
      </c>
      <c r="I82" s="95" t="s">
        <v>383</v>
      </c>
      <c r="J82" s="134">
        <v>839.25599999999997</v>
      </c>
      <c r="K82" s="205"/>
      <c r="L82" s="228">
        <f>J82*K82</f>
        <v>0</v>
      </c>
    </row>
    <row r="83" spans="1:12" ht="114" customHeight="1" thickBot="1">
      <c r="A83" s="119"/>
      <c r="B83" s="110"/>
      <c r="C83" s="111"/>
      <c r="D83" s="33"/>
      <c r="E83" s="33"/>
      <c r="F83" s="33"/>
      <c r="G83" s="17" t="s">
        <v>382</v>
      </c>
      <c r="H83" s="95" t="s">
        <v>6</v>
      </c>
      <c r="I83" s="95" t="s">
        <v>383</v>
      </c>
      <c r="J83" s="134">
        <v>839.25599999999997</v>
      </c>
      <c r="K83" s="205"/>
      <c r="L83" s="228">
        <f>J83*K83</f>
        <v>0</v>
      </c>
    </row>
    <row r="84" spans="1:12" s="13" customFormat="1" ht="29.25" customHeight="1" thickBot="1">
      <c r="A84" s="239">
        <v>13</v>
      </c>
      <c r="B84" s="71" t="s">
        <v>41</v>
      </c>
      <c r="C84" s="72"/>
      <c r="D84" s="72"/>
      <c r="E84" s="72"/>
      <c r="F84" s="72"/>
      <c r="G84" s="72"/>
      <c r="H84" s="72"/>
      <c r="I84" s="72"/>
      <c r="J84" s="133"/>
      <c r="K84" s="203"/>
      <c r="L84" s="226"/>
    </row>
    <row r="85" spans="1:12" ht="30.75" customHeight="1" thickBot="1">
      <c r="A85" s="119"/>
      <c r="B85" s="22" t="s">
        <v>42</v>
      </c>
      <c r="C85" s="23"/>
      <c r="D85" s="70" t="s">
        <v>869</v>
      </c>
      <c r="E85" s="142"/>
      <c r="F85" s="142"/>
      <c r="G85" s="142"/>
      <c r="H85" s="142"/>
      <c r="I85" s="142"/>
      <c r="J85" s="143"/>
      <c r="K85" s="204"/>
      <c r="L85" s="227"/>
    </row>
    <row r="86" spans="1:12" ht="36" customHeight="1" thickBot="1">
      <c r="A86" s="119"/>
      <c r="B86" s="22" t="s">
        <v>43</v>
      </c>
      <c r="C86" s="23"/>
      <c r="D86" s="241" t="s">
        <v>879</v>
      </c>
      <c r="E86" s="242"/>
      <c r="F86" s="242"/>
      <c r="G86" s="242"/>
      <c r="H86" s="242"/>
      <c r="I86" s="242"/>
      <c r="J86" s="242"/>
      <c r="K86" s="242"/>
      <c r="L86" s="242"/>
    </row>
    <row r="87" spans="1:12" ht="114" customHeight="1" thickBot="1">
      <c r="A87" s="119"/>
      <c r="B87" s="112"/>
      <c r="C87" s="113"/>
      <c r="D87" s="147" t="s">
        <v>396</v>
      </c>
      <c r="E87" s="147" t="s">
        <v>397</v>
      </c>
      <c r="F87" s="147" t="s">
        <v>398</v>
      </c>
      <c r="G87" s="148" t="s">
        <v>3</v>
      </c>
      <c r="H87" s="149" t="s">
        <v>4</v>
      </c>
      <c r="I87" s="149" t="s">
        <v>5</v>
      </c>
      <c r="J87" s="150">
        <v>323.61450000000002</v>
      </c>
      <c r="K87" s="208"/>
      <c r="L87" s="229">
        <f>J87*K87</f>
        <v>0</v>
      </c>
    </row>
    <row r="88" spans="1:12" s="13" customFormat="1" ht="29.25" customHeight="1" thickBot="1">
      <c r="A88" s="239">
        <v>14</v>
      </c>
      <c r="B88" s="71" t="s">
        <v>44</v>
      </c>
      <c r="C88" s="72"/>
      <c r="D88" s="72"/>
      <c r="E88" s="72"/>
      <c r="F88" s="72"/>
      <c r="G88" s="72"/>
      <c r="H88" s="72"/>
      <c r="I88" s="72"/>
      <c r="J88" s="133"/>
      <c r="K88" s="203"/>
      <c r="L88" s="226"/>
    </row>
    <row r="89" spans="1:12" ht="30.75" customHeight="1" thickBot="1">
      <c r="A89" s="119"/>
      <c r="B89" s="22" t="s">
        <v>42</v>
      </c>
      <c r="C89" s="23"/>
      <c r="D89" s="70" t="s">
        <v>949</v>
      </c>
      <c r="E89" s="142"/>
      <c r="F89" s="142"/>
      <c r="G89" s="142"/>
      <c r="H89" s="142"/>
      <c r="I89" s="142"/>
      <c r="J89" s="143"/>
      <c r="K89" s="204"/>
      <c r="L89" s="227"/>
    </row>
    <row r="90" spans="1:12" ht="36" customHeight="1" thickBot="1">
      <c r="A90" s="119"/>
      <c r="B90" s="22" t="s">
        <v>43</v>
      </c>
      <c r="C90" s="23"/>
      <c r="D90" s="241" t="s">
        <v>900</v>
      </c>
      <c r="E90" s="242"/>
      <c r="F90" s="242"/>
      <c r="G90" s="242"/>
      <c r="H90" s="242"/>
      <c r="I90" s="242"/>
      <c r="J90" s="242"/>
      <c r="K90" s="242"/>
      <c r="L90" s="242"/>
    </row>
    <row r="91" spans="1:12" ht="114" customHeight="1" thickBot="1">
      <c r="A91" s="119"/>
      <c r="B91" s="112"/>
      <c r="C91" s="113"/>
      <c r="D91" s="147" t="s">
        <v>399</v>
      </c>
      <c r="E91" s="147" t="s">
        <v>400</v>
      </c>
      <c r="F91" s="147" t="s">
        <v>401</v>
      </c>
      <c r="G91" s="148" t="s">
        <v>8</v>
      </c>
      <c r="H91" s="149" t="s">
        <v>9</v>
      </c>
      <c r="I91" s="149" t="s">
        <v>40</v>
      </c>
      <c r="J91" s="150">
        <v>520.3605</v>
      </c>
      <c r="K91" s="208"/>
      <c r="L91" s="229">
        <f>J91*K91</f>
        <v>0</v>
      </c>
    </row>
    <row r="92" spans="1:12" s="13" customFormat="1" ht="29.25" customHeight="1" thickBot="1">
      <c r="A92" s="239">
        <v>15</v>
      </c>
      <c r="B92" s="71" t="s">
        <v>83</v>
      </c>
      <c r="C92" s="72"/>
      <c r="D92" s="72"/>
      <c r="E92" s="72"/>
      <c r="F92" s="72"/>
      <c r="G92" s="72"/>
      <c r="H92" s="72"/>
      <c r="I92" s="72"/>
      <c r="J92" s="133"/>
      <c r="K92" s="203"/>
      <c r="L92" s="226"/>
    </row>
    <row r="93" spans="1:12" ht="30.75" customHeight="1" thickBot="1">
      <c r="A93" s="119"/>
      <c r="B93" s="22" t="s">
        <v>42</v>
      </c>
      <c r="C93" s="23"/>
      <c r="D93" s="70" t="s">
        <v>885</v>
      </c>
      <c r="E93" s="142"/>
      <c r="F93" s="142"/>
      <c r="G93" s="142"/>
      <c r="H93" s="142"/>
      <c r="I93" s="142"/>
      <c r="J93" s="143"/>
      <c r="K93" s="204"/>
      <c r="L93" s="227"/>
    </row>
    <row r="94" spans="1:12" ht="36" customHeight="1" thickBot="1">
      <c r="A94" s="119"/>
      <c r="B94" s="22" t="s">
        <v>43</v>
      </c>
      <c r="C94" s="23"/>
      <c r="D94" s="241" t="s">
        <v>901</v>
      </c>
      <c r="E94" s="242"/>
      <c r="F94" s="242"/>
      <c r="G94" s="242"/>
      <c r="H94" s="242"/>
      <c r="I94" s="242"/>
      <c r="J94" s="242"/>
      <c r="K94" s="242"/>
      <c r="L94" s="242"/>
    </row>
    <row r="95" spans="1:12" ht="114" customHeight="1" thickBot="1">
      <c r="A95" s="119"/>
      <c r="B95" s="3"/>
      <c r="C95" s="4"/>
      <c r="D95" s="32" t="s">
        <v>402</v>
      </c>
      <c r="E95" s="32" t="s">
        <v>403</v>
      </c>
      <c r="F95" s="32" t="s">
        <v>404</v>
      </c>
      <c r="G95" s="26" t="s">
        <v>84</v>
      </c>
      <c r="H95" s="114" t="s">
        <v>9</v>
      </c>
      <c r="I95" s="114" t="s">
        <v>875</v>
      </c>
      <c r="J95" s="136">
        <v>354.46950000000004</v>
      </c>
      <c r="K95" s="209"/>
      <c r="L95" s="229">
        <f>J95*K95</f>
        <v>0</v>
      </c>
    </row>
    <row r="96" spans="1:12" ht="114" customHeight="1" thickBot="1">
      <c r="A96" s="119"/>
      <c r="B96" s="6"/>
      <c r="C96" s="115"/>
      <c r="D96" s="32" t="s">
        <v>405</v>
      </c>
      <c r="E96" s="32" t="s">
        <v>406</v>
      </c>
      <c r="F96" s="32" t="s">
        <v>407</v>
      </c>
      <c r="G96" s="27" t="s">
        <v>85</v>
      </c>
      <c r="H96" s="114" t="s">
        <v>9</v>
      </c>
      <c r="I96" s="114" t="s">
        <v>875</v>
      </c>
      <c r="J96" s="136">
        <v>354.46950000000004</v>
      </c>
      <c r="K96" s="209"/>
      <c r="L96" s="229">
        <f>J96*K96</f>
        <v>0</v>
      </c>
    </row>
    <row r="97" spans="1:12" s="13" customFormat="1" ht="29.25" customHeight="1" thickBot="1">
      <c r="A97" s="239">
        <v>16</v>
      </c>
      <c r="B97" s="71" t="s">
        <v>87</v>
      </c>
      <c r="C97" s="72"/>
      <c r="D97" s="72"/>
      <c r="E97" s="72"/>
      <c r="F97" s="72"/>
      <c r="G97" s="72"/>
      <c r="H97" s="72"/>
      <c r="I97" s="72"/>
      <c r="J97" s="133"/>
      <c r="K97" s="203"/>
      <c r="L97" s="226"/>
    </row>
    <row r="98" spans="1:12" ht="30.75" customHeight="1" thickBot="1">
      <c r="A98" s="119"/>
      <c r="B98" s="22" t="s">
        <v>42</v>
      </c>
      <c r="C98" s="23"/>
      <c r="D98" s="70" t="s">
        <v>952</v>
      </c>
      <c r="E98" s="142"/>
      <c r="F98" s="142"/>
      <c r="G98" s="142"/>
      <c r="H98" s="142"/>
      <c r="I98" s="142"/>
      <c r="J98" s="143"/>
      <c r="K98" s="204"/>
      <c r="L98" s="227"/>
    </row>
    <row r="99" spans="1:12" ht="36" customHeight="1" thickBot="1">
      <c r="A99" s="119"/>
      <c r="B99" s="22" t="s">
        <v>43</v>
      </c>
      <c r="C99" s="23"/>
      <c r="D99" s="241" t="s">
        <v>902</v>
      </c>
      <c r="E99" s="242"/>
      <c r="F99" s="242"/>
      <c r="G99" s="242"/>
      <c r="H99" s="242"/>
      <c r="I99" s="242"/>
      <c r="J99" s="242"/>
      <c r="K99" s="242"/>
      <c r="L99" s="242"/>
    </row>
    <row r="100" spans="1:12" ht="114" customHeight="1" thickBot="1">
      <c r="A100" s="119"/>
      <c r="B100" s="106"/>
      <c r="C100" s="107"/>
      <c r="D100" s="34" t="s">
        <v>408</v>
      </c>
      <c r="E100" s="34" t="s">
        <v>409</v>
      </c>
      <c r="F100" s="34" t="s">
        <v>410</v>
      </c>
      <c r="G100" s="16" t="s">
        <v>89</v>
      </c>
      <c r="H100" s="95" t="s">
        <v>4</v>
      </c>
      <c r="I100" s="95" t="s">
        <v>88</v>
      </c>
      <c r="J100" s="134">
        <v>354.46950000000004</v>
      </c>
      <c r="K100" s="205"/>
      <c r="L100" s="228">
        <f>J100*K100</f>
        <v>0</v>
      </c>
    </row>
    <row r="101" spans="1:12" ht="114" customHeight="1" thickBot="1">
      <c r="A101" s="119"/>
      <c r="B101" s="108"/>
      <c r="C101" s="109"/>
      <c r="D101" s="32" t="s">
        <v>411</v>
      </c>
      <c r="E101" s="32" t="s">
        <v>412</v>
      </c>
      <c r="F101" s="32" t="s">
        <v>413</v>
      </c>
      <c r="G101" s="21" t="s">
        <v>90</v>
      </c>
      <c r="H101" s="95" t="s">
        <v>4</v>
      </c>
      <c r="I101" s="95" t="s">
        <v>88</v>
      </c>
      <c r="J101" s="134">
        <v>354.46950000000004</v>
      </c>
      <c r="K101" s="205"/>
      <c r="L101" s="228">
        <f>J101*K101</f>
        <v>0</v>
      </c>
    </row>
    <row r="102" spans="1:12" s="13" customFormat="1" ht="29.25" customHeight="1" thickBot="1">
      <c r="A102" s="239">
        <v>17</v>
      </c>
      <c r="B102" s="71" t="s">
        <v>45</v>
      </c>
      <c r="C102" s="72"/>
      <c r="D102" s="72"/>
      <c r="E102" s="72"/>
      <c r="F102" s="72"/>
      <c r="G102" s="72"/>
      <c r="H102" s="72"/>
      <c r="I102" s="72"/>
      <c r="J102" s="133"/>
      <c r="K102" s="203"/>
      <c r="L102" s="226"/>
    </row>
    <row r="103" spans="1:12" ht="30.75" customHeight="1" thickBot="1">
      <c r="A103" s="119"/>
      <c r="B103" s="22" t="s">
        <v>42</v>
      </c>
      <c r="C103" s="23"/>
      <c r="D103" s="70" t="s">
        <v>953</v>
      </c>
      <c r="E103" s="142"/>
      <c r="F103" s="142"/>
      <c r="G103" s="142"/>
      <c r="H103" s="142"/>
      <c r="I103" s="142"/>
      <c r="J103" s="143"/>
      <c r="K103" s="204"/>
      <c r="L103" s="227"/>
    </row>
    <row r="104" spans="1:12" ht="36" customHeight="1" thickBot="1">
      <c r="A104" s="119"/>
      <c r="B104" s="22" t="s">
        <v>43</v>
      </c>
      <c r="C104" s="23"/>
      <c r="D104" s="241" t="s">
        <v>903</v>
      </c>
      <c r="E104" s="242"/>
      <c r="F104" s="242"/>
      <c r="G104" s="242"/>
      <c r="H104" s="242"/>
      <c r="I104" s="242"/>
      <c r="J104" s="242"/>
      <c r="K104" s="242"/>
      <c r="L104" s="242"/>
    </row>
    <row r="105" spans="1:12" ht="114" customHeight="1" thickBot="1">
      <c r="A105" s="119"/>
      <c r="B105" s="106"/>
      <c r="C105" s="107"/>
      <c r="D105" s="34" t="s">
        <v>414</v>
      </c>
      <c r="E105" s="34" t="s">
        <v>415</v>
      </c>
      <c r="F105" s="34" t="s">
        <v>416</v>
      </c>
      <c r="G105" s="16" t="s">
        <v>12</v>
      </c>
      <c r="H105" s="95" t="s">
        <v>9</v>
      </c>
      <c r="I105" s="95" t="s">
        <v>55</v>
      </c>
      <c r="J105" s="134">
        <v>520.3605</v>
      </c>
      <c r="K105" s="205"/>
      <c r="L105" s="228">
        <f>J105*K105</f>
        <v>0</v>
      </c>
    </row>
    <row r="106" spans="1:12" ht="114" customHeight="1" thickBot="1">
      <c r="A106" s="119"/>
      <c r="B106" s="108"/>
      <c r="C106" s="109"/>
      <c r="D106" s="32" t="s">
        <v>417</v>
      </c>
      <c r="E106" s="32" t="s">
        <v>418</v>
      </c>
      <c r="F106" s="32" t="s">
        <v>419</v>
      </c>
      <c r="G106" s="21" t="s">
        <v>13</v>
      </c>
      <c r="H106" s="95" t="s">
        <v>9</v>
      </c>
      <c r="I106" s="95" t="s">
        <v>55</v>
      </c>
      <c r="J106" s="134">
        <v>520.3605</v>
      </c>
      <c r="K106" s="205"/>
      <c r="L106" s="228">
        <f>J106*K106</f>
        <v>0</v>
      </c>
    </row>
    <row r="107" spans="1:12" s="13" customFormat="1" ht="29.25" customHeight="1" thickBot="1">
      <c r="A107" s="239">
        <v>18</v>
      </c>
      <c r="B107" s="71" t="s">
        <v>93</v>
      </c>
      <c r="C107" s="72"/>
      <c r="D107" s="72"/>
      <c r="E107" s="72"/>
      <c r="F107" s="72"/>
      <c r="G107" s="72"/>
      <c r="H107" s="72"/>
      <c r="I107" s="72"/>
      <c r="J107" s="133"/>
      <c r="K107" s="203"/>
      <c r="L107" s="226"/>
    </row>
    <row r="108" spans="1:12" ht="30.75" customHeight="1" thickBot="1">
      <c r="A108" s="119"/>
      <c r="B108" s="22" t="s">
        <v>42</v>
      </c>
      <c r="C108" s="23"/>
      <c r="D108" s="70" t="s">
        <v>885</v>
      </c>
      <c r="E108" s="142"/>
      <c r="F108" s="142"/>
      <c r="G108" s="142"/>
      <c r="H108" s="142"/>
      <c r="I108" s="142"/>
      <c r="J108" s="143"/>
      <c r="K108" s="204"/>
      <c r="L108" s="227"/>
    </row>
    <row r="109" spans="1:12" ht="36" customHeight="1" thickBot="1">
      <c r="A109" s="119"/>
      <c r="B109" s="22" t="s">
        <v>43</v>
      </c>
      <c r="C109" s="23"/>
      <c r="D109" s="241" t="s">
        <v>91</v>
      </c>
      <c r="E109" s="242"/>
      <c r="F109" s="242"/>
      <c r="G109" s="242"/>
      <c r="H109" s="242"/>
      <c r="I109" s="242"/>
      <c r="J109" s="242"/>
      <c r="K109" s="242"/>
      <c r="L109" s="242"/>
    </row>
    <row r="110" spans="1:12" ht="114" customHeight="1" thickBot="1">
      <c r="A110" s="119"/>
      <c r="B110" s="106"/>
      <c r="C110" s="107"/>
      <c r="D110" s="34" t="s">
        <v>420</v>
      </c>
      <c r="E110" s="34" t="s">
        <v>421</v>
      </c>
      <c r="F110" s="34" t="s">
        <v>422</v>
      </c>
      <c r="G110" s="16" t="s">
        <v>94</v>
      </c>
      <c r="H110" s="95" t="s">
        <v>7</v>
      </c>
      <c r="I110" s="95" t="s">
        <v>92</v>
      </c>
      <c r="J110" s="134">
        <v>339.5865</v>
      </c>
      <c r="K110" s="205"/>
      <c r="L110" s="228">
        <f>J110*K110</f>
        <v>0</v>
      </c>
    </row>
    <row r="111" spans="1:12" ht="114" customHeight="1" thickBot="1">
      <c r="A111" s="119"/>
      <c r="B111" s="108"/>
      <c r="C111" s="109"/>
      <c r="D111" s="32" t="s">
        <v>423</v>
      </c>
      <c r="E111" s="32" t="s">
        <v>424</v>
      </c>
      <c r="F111" s="32" t="s">
        <v>425</v>
      </c>
      <c r="G111" s="21" t="s">
        <v>95</v>
      </c>
      <c r="H111" s="95" t="s">
        <v>7</v>
      </c>
      <c r="I111" s="95" t="s">
        <v>92</v>
      </c>
      <c r="J111" s="134">
        <v>339.5865</v>
      </c>
      <c r="K111" s="205"/>
      <c r="L111" s="228">
        <f>J111*K111</f>
        <v>0</v>
      </c>
    </row>
    <row r="112" spans="1:12" ht="114" customHeight="1" thickBot="1">
      <c r="A112" s="119"/>
      <c r="B112" s="108"/>
      <c r="C112" s="109"/>
      <c r="D112" s="32" t="s">
        <v>426</v>
      </c>
      <c r="E112" s="32" t="s">
        <v>427</v>
      </c>
      <c r="F112" s="32" t="s">
        <v>428</v>
      </c>
      <c r="G112" s="21" t="s">
        <v>98</v>
      </c>
      <c r="H112" s="95" t="s">
        <v>7</v>
      </c>
      <c r="I112" s="95" t="s">
        <v>92</v>
      </c>
      <c r="J112" s="134">
        <v>339.5865</v>
      </c>
      <c r="K112" s="205"/>
      <c r="L112" s="228">
        <f>J112*K112</f>
        <v>0</v>
      </c>
    </row>
    <row r="113" spans="1:12" s="13" customFormat="1" ht="29.25" customHeight="1" thickBot="1">
      <c r="A113" s="239">
        <v>19</v>
      </c>
      <c r="B113" s="71" t="s">
        <v>46</v>
      </c>
      <c r="C113" s="72"/>
      <c r="D113" s="72"/>
      <c r="E113" s="72"/>
      <c r="F113" s="72"/>
      <c r="G113" s="72"/>
      <c r="H113" s="72"/>
      <c r="I113" s="72"/>
      <c r="J113" s="133"/>
      <c r="K113" s="203"/>
      <c r="L113" s="226"/>
    </row>
    <row r="114" spans="1:12" ht="30.75" customHeight="1" thickBot="1">
      <c r="A114" s="119"/>
      <c r="B114" s="22" t="s">
        <v>42</v>
      </c>
      <c r="C114" s="23"/>
      <c r="D114" s="70" t="s">
        <v>885</v>
      </c>
      <c r="E114" s="142"/>
      <c r="F114" s="142"/>
      <c r="G114" s="142"/>
      <c r="H114" s="142"/>
      <c r="I114" s="142"/>
      <c r="J114" s="143"/>
      <c r="K114" s="204"/>
      <c r="L114" s="227"/>
    </row>
    <row r="115" spans="1:12" ht="36" customHeight="1" thickBot="1">
      <c r="A115" s="119"/>
      <c r="B115" s="22" t="s">
        <v>43</v>
      </c>
      <c r="C115" s="23"/>
      <c r="D115" s="241" t="s">
        <v>889</v>
      </c>
      <c r="E115" s="242"/>
      <c r="F115" s="242"/>
      <c r="G115" s="242"/>
      <c r="H115" s="242"/>
      <c r="I115" s="242"/>
      <c r="J115" s="242"/>
      <c r="K115" s="242"/>
      <c r="L115" s="242"/>
    </row>
    <row r="116" spans="1:12" ht="114" customHeight="1" thickBot="1">
      <c r="A116" s="119"/>
      <c r="B116" s="106"/>
      <c r="C116" s="107"/>
      <c r="D116" s="34" t="s">
        <v>429</v>
      </c>
      <c r="E116" s="34" t="s">
        <v>430</v>
      </c>
      <c r="F116" s="34" t="s">
        <v>431</v>
      </c>
      <c r="G116" s="16" t="s">
        <v>14</v>
      </c>
      <c r="H116" s="95" t="s">
        <v>7</v>
      </c>
      <c r="I116" s="95" t="s">
        <v>51</v>
      </c>
      <c r="J116" s="134">
        <v>410.553</v>
      </c>
      <c r="K116" s="205"/>
      <c r="L116" s="228">
        <f>J116*K116</f>
        <v>0</v>
      </c>
    </row>
    <row r="117" spans="1:12" ht="114" customHeight="1" thickBot="1">
      <c r="A117" s="119"/>
      <c r="B117" s="108"/>
      <c r="C117" s="109"/>
      <c r="D117" s="32" t="s">
        <v>432</v>
      </c>
      <c r="E117" s="32" t="s">
        <v>433</v>
      </c>
      <c r="F117" s="32" t="s">
        <v>434</v>
      </c>
      <c r="G117" s="21" t="s">
        <v>15</v>
      </c>
      <c r="H117" s="95" t="s">
        <v>7</v>
      </c>
      <c r="I117" s="95" t="s">
        <v>51</v>
      </c>
      <c r="J117" s="134">
        <v>410.553</v>
      </c>
      <c r="K117" s="205"/>
      <c r="L117" s="228">
        <f>J117*K117</f>
        <v>0</v>
      </c>
    </row>
    <row r="118" spans="1:12" ht="114" customHeight="1" thickBot="1">
      <c r="A118" s="119"/>
      <c r="B118" s="108"/>
      <c r="C118" s="109"/>
      <c r="D118" s="32" t="s">
        <v>435</v>
      </c>
      <c r="E118" s="32" t="s">
        <v>436</v>
      </c>
      <c r="F118" s="32" t="s">
        <v>437</v>
      </c>
      <c r="G118" s="21" t="s">
        <v>16</v>
      </c>
      <c r="H118" s="95" t="s">
        <v>7</v>
      </c>
      <c r="I118" s="95" t="s">
        <v>51</v>
      </c>
      <c r="J118" s="134">
        <v>410.553</v>
      </c>
      <c r="K118" s="205"/>
      <c r="L118" s="228">
        <f>J118*K118</f>
        <v>0</v>
      </c>
    </row>
    <row r="119" spans="1:12" s="13" customFormat="1" ht="29.25" customHeight="1" thickBot="1">
      <c r="A119" s="239">
        <v>20</v>
      </c>
      <c r="B119" s="71" t="s">
        <v>47</v>
      </c>
      <c r="C119" s="72"/>
      <c r="D119" s="72"/>
      <c r="E119" s="72"/>
      <c r="F119" s="72"/>
      <c r="G119" s="72"/>
      <c r="H119" s="72"/>
      <c r="I119" s="72"/>
      <c r="J119" s="133"/>
      <c r="K119" s="203"/>
      <c r="L119" s="226"/>
    </row>
    <row r="120" spans="1:12" ht="30.75" customHeight="1" thickBot="1">
      <c r="A120" s="119"/>
      <c r="B120" s="22" t="s">
        <v>42</v>
      </c>
      <c r="C120" s="23"/>
      <c r="D120" s="70" t="s">
        <v>885</v>
      </c>
      <c r="E120" s="142"/>
      <c r="F120" s="142"/>
      <c r="G120" s="142"/>
      <c r="H120" s="142"/>
      <c r="I120" s="142"/>
      <c r="J120" s="143"/>
      <c r="K120" s="204"/>
      <c r="L120" s="227"/>
    </row>
    <row r="121" spans="1:12" ht="36" customHeight="1" thickBot="1">
      <c r="A121" s="119"/>
      <c r="B121" s="22" t="s">
        <v>43</v>
      </c>
      <c r="C121" s="23"/>
      <c r="D121" s="241" t="s">
        <v>904</v>
      </c>
      <c r="E121" s="242"/>
      <c r="F121" s="242"/>
      <c r="G121" s="242"/>
      <c r="H121" s="242"/>
      <c r="I121" s="242"/>
      <c r="J121" s="242"/>
      <c r="K121" s="242"/>
      <c r="L121" s="242"/>
    </row>
    <row r="122" spans="1:12" ht="114" customHeight="1" thickBot="1">
      <c r="A122" s="119"/>
      <c r="B122" s="106"/>
      <c r="C122" s="107"/>
      <c r="D122" s="34" t="s">
        <v>438</v>
      </c>
      <c r="E122" s="34" t="s">
        <v>439</v>
      </c>
      <c r="F122" s="34" t="s">
        <v>440</v>
      </c>
      <c r="G122" s="16" t="s">
        <v>17</v>
      </c>
      <c r="H122" s="95" t="s">
        <v>9</v>
      </c>
      <c r="I122" s="95" t="s">
        <v>52</v>
      </c>
      <c r="J122" s="134">
        <v>404.745</v>
      </c>
      <c r="K122" s="205"/>
      <c r="L122" s="228">
        <f>J122*K122</f>
        <v>0</v>
      </c>
    </row>
    <row r="123" spans="1:12" ht="114" customHeight="1" thickBot="1">
      <c r="A123" s="119"/>
      <c r="B123" s="108"/>
      <c r="C123" s="109"/>
      <c r="D123" s="32" t="s">
        <v>441</v>
      </c>
      <c r="E123" s="32" t="s">
        <v>442</v>
      </c>
      <c r="F123" s="32" t="s">
        <v>443</v>
      </c>
      <c r="G123" s="21" t="s">
        <v>18</v>
      </c>
      <c r="H123" s="95" t="s">
        <v>9</v>
      </c>
      <c r="I123" s="95" t="s">
        <v>52</v>
      </c>
      <c r="J123" s="134">
        <v>404.745</v>
      </c>
      <c r="K123" s="205"/>
      <c r="L123" s="228">
        <f>J123*K123</f>
        <v>0</v>
      </c>
    </row>
    <row r="124" spans="1:12" ht="114" customHeight="1" thickBot="1">
      <c r="A124" s="119"/>
      <c r="B124" s="108"/>
      <c r="C124" s="109"/>
      <c r="D124" s="32" t="s">
        <v>444</v>
      </c>
      <c r="E124" s="32" t="s">
        <v>445</v>
      </c>
      <c r="F124" s="32" t="s">
        <v>446</v>
      </c>
      <c r="G124" s="21" t="s">
        <v>19</v>
      </c>
      <c r="H124" s="95" t="s">
        <v>9</v>
      </c>
      <c r="I124" s="95" t="s">
        <v>52</v>
      </c>
      <c r="J124" s="134">
        <v>404.745</v>
      </c>
      <c r="K124" s="205"/>
      <c r="L124" s="228">
        <f>J124*K124</f>
        <v>0</v>
      </c>
    </row>
    <row r="125" spans="1:12" ht="114" customHeight="1" thickBot="1">
      <c r="A125" s="119"/>
      <c r="B125" s="112"/>
      <c r="C125" s="113"/>
      <c r="D125" s="147" t="s">
        <v>447</v>
      </c>
      <c r="E125" s="147" t="s">
        <v>448</v>
      </c>
      <c r="F125" s="147" t="s">
        <v>449</v>
      </c>
      <c r="G125" s="148" t="s">
        <v>20</v>
      </c>
      <c r="H125" s="149" t="s">
        <v>9</v>
      </c>
      <c r="I125" s="149" t="s">
        <v>52</v>
      </c>
      <c r="J125" s="150">
        <v>404.745</v>
      </c>
      <c r="K125" s="208"/>
      <c r="L125" s="229">
        <f>J125*K125</f>
        <v>0</v>
      </c>
    </row>
    <row r="126" spans="1:12" s="13" customFormat="1" ht="29.25" customHeight="1" thickBot="1">
      <c r="A126" s="239">
        <v>21</v>
      </c>
      <c r="B126" s="71" t="s">
        <v>53</v>
      </c>
      <c r="C126" s="72"/>
      <c r="D126" s="72"/>
      <c r="E126" s="72"/>
      <c r="F126" s="72"/>
      <c r="G126" s="72"/>
      <c r="H126" s="72"/>
      <c r="I126" s="72"/>
      <c r="J126" s="133"/>
      <c r="K126" s="203"/>
      <c r="L126" s="226"/>
    </row>
    <row r="127" spans="1:12" ht="30.75" customHeight="1" thickBot="1">
      <c r="A127" s="119"/>
      <c r="B127" s="22" t="s">
        <v>42</v>
      </c>
      <c r="C127" s="23"/>
      <c r="D127" s="70" t="s">
        <v>954</v>
      </c>
      <c r="E127" s="142"/>
      <c r="F127" s="142"/>
      <c r="G127" s="142"/>
      <c r="H127" s="142"/>
      <c r="I127" s="142"/>
      <c r="J127" s="143"/>
      <c r="K127" s="204"/>
      <c r="L127" s="227"/>
    </row>
    <row r="128" spans="1:12" ht="36" customHeight="1" thickBot="1">
      <c r="A128" s="119"/>
      <c r="B128" s="22" t="s">
        <v>43</v>
      </c>
      <c r="C128" s="23"/>
      <c r="D128" s="241" t="s">
        <v>905</v>
      </c>
      <c r="E128" s="242"/>
      <c r="F128" s="242"/>
      <c r="G128" s="242"/>
      <c r="H128" s="242"/>
      <c r="I128" s="242"/>
      <c r="J128" s="242"/>
      <c r="K128" s="242"/>
      <c r="L128" s="242"/>
    </row>
    <row r="129" spans="1:12" ht="114" customHeight="1" thickBot="1">
      <c r="A129" s="119"/>
      <c r="B129" s="106"/>
      <c r="C129" s="107"/>
      <c r="D129" s="34" t="s">
        <v>450</v>
      </c>
      <c r="E129" s="34" t="s">
        <v>451</v>
      </c>
      <c r="F129" s="34" t="s">
        <v>452</v>
      </c>
      <c r="G129" s="16" t="s">
        <v>21</v>
      </c>
      <c r="H129" s="95" t="s">
        <v>9</v>
      </c>
      <c r="I129" s="95" t="s">
        <v>54</v>
      </c>
      <c r="J129" s="134">
        <v>655.21500000000003</v>
      </c>
      <c r="K129" s="205"/>
      <c r="L129" s="228">
        <f>J129*K129</f>
        <v>0</v>
      </c>
    </row>
    <row r="130" spans="1:12" ht="114" customHeight="1" thickBot="1">
      <c r="A130" s="119"/>
      <c r="B130" s="108"/>
      <c r="C130" s="109"/>
      <c r="D130" s="32" t="s">
        <v>453</v>
      </c>
      <c r="E130" s="32" t="s">
        <v>454</v>
      </c>
      <c r="F130" s="32" t="s">
        <v>455</v>
      </c>
      <c r="G130" s="21" t="s">
        <v>22</v>
      </c>
      <c r="H130" s="95" t="s">
        <v>9</v>
      </c>
      <c r="I130" s="95" t="s">
        <v>54</v>
      </c>
      <c r="J130" s="134">
        <v>655.21500000000003</v>
      </c>
      <c r="K130" s="205"/>
      <c r="L130" s="228">
        <f>J130*K130</f>
        <v>0</v>
      </c>
    </row>
    <row r="131" spans="1:12" ht="114" customHeight="1" thickBot="1">
      <c r="A131" s="119"/>
      <c r="B131" s="108"/>
      <c r="C131" s="109"/>
      <c r="D131" s="32" t="s">
        <v>456</v>
      </c>
      <c r="E131" s="32" t="s">
        <v>457</v>
      </c>
      <c r="F131" s="32" t="s">
        <v>458</v>
      </c>
      <c r="G131" s="21" t="s">
        <v>23</v>
      </c>
      <c r="H131" s="95" t="s">
        <v>9</v>
      </c>
      <c r="I131" s="95" t="s">
        <v>54</v>
      </c>
      <c r="J131" s="134">
        <v>655.21500000000003</v>
      </c>
      <c r="K131" s="205"/>
      <c r="L131" s="228">
        <f>J131*K131</f>
        <v>0</v>
      </c>
    </row>
    <row r="132" spans="1:12" s="13" customFormat="1" ht="29.25" customHeight="1" thickBot="1">
      <c r="A132" s="239">
        <v>22</v>
      </c>
      <c r="B132" s="71" t="s">
        <v>48</v>
      </c>
      <c r="C132" s="72"/>
      <c r="D132" s="72"/>
      <c r="E132" s="72"/>
      <c r="F132" s="72"/>
      <c r="G132" s="72"/>
      <c r="H132" s="72"/>
      <c r="I132" s="72"/>
      <c r="J132" s="133"/>
      <c r="K132" s="203"/>
      <c r="L132" s="226"/>
    </row>
    <row r="133" spans="1:12" ht="30.75" customHeight="1" thickBot="1">
      <c r="A133" s="119"/>
      <c r="B133" s="22" t="s">
        <v>42</v>
      </c>
      <c r="C133" s="23"/>
      <c r="D133" s="70" t="s">
        <v>885</v>
      </c>
      <c r="E133" s="142"/>
      <c r="F133" s="142"/>
      <c r="G133" s="142"/>
      <c r="H133" s="142"/>
      <c r="I133" s="142"/>
      <c r="J133" s="143"/>
      <c r="K133" s="204"/>
      <c r="L133" s="227"/>
    </row>
    <row r="134" spans="1:12" ht="36" customHeight="1" thickBot="1">
      <c r="A134" s="119"/>
      <c r="B134" s="22" t="s">
        <v>43</v>
      </c>
      <c r="C134" s="23"/>
      <c r="D134" s="241" t="s">
        <v>906</v>
      </c>
      <c r="E134" s="242"/>
      <c r="F134" s="242"/>
      <c r="G134" s="242"/>
      <c r="H134" s="242"/>
      <c r="I134" s="242"/>
      <c r="J134" s="242"/>
      <c r="K134" s="242"/>
      <c r="L134" s="242"/>
    </row>
    <row r="135" spans="1:12" ht="114" customHeight="1" thickBot="1">
      <c r="A135" s="119"/>
      <c r="B135" s="112"/>
      <c r="C135" s="113"/>
      <c r="D135" s="147" t="s">
        <v>459</v>
      </c>
      <c r="E135" s="147" t="s">
        <v>460</v>
      </c>
      <c r="F135" s="147" t="s">
        <v>461</v>
      </c>
      <c r="G135" s="147" t="s">
        <v>24</v>
      </c>
      <c r="H135" s="149" t="s">
        <v>4</v>
      </c>
      <c r="I135" s="149" t="s">
        <v>56</v>
      </c>
      <c r="J135" s="150">
        <v>410.553</v>
      </c>
      <c r="K135" s="208"/>
      <c r="L135" s="229">
        <f>J135*K135</f>
        <v>0</v>
      </c>
    </row>
    <row r="136" spans="1:12" ht="114" customHeight="1" thickBot="1">
      <c r="A136" s="119"/>
      <c r="B136" s="112"/>
      <c r="C136" s="113"/>
      <c r="D136" s="147" t="s">
        <v>462</v>
      </c>
      <c r="E136" s="147" t="s">
        <v>463</v>
      </c>
      <c r="F136" s="147" t="s">
        <v>464</v>
      </c>
      <c r="G136" s="147" t="s">
        <v>25</v>
      </c>
      <c r="H136" s="149" t="s">
        <v>4</v>
      </c>
      <c r="I136" s="149" t="s">
        <v>56</v>
      </c>
      <c r="J136" s="150">
        <v>410.553</v>
      </c>
      <c r="K136" s="208"/>
      <c r="L136" s="229">
        <f>J136*K136</f>
        <v>0</v>
      </c>
    </row>
    <row r="137" spans="1:12" ht="114" customHeight="1" thickBot="1">
      <c r="A137" s="119"/>
      <c r="B137" s="112"/>
      <c r="C137" s="113"/>
      <c r="D137" s="147" t="s">
        <v>465</v>
      </c>
      <c r="E137" s="147" t="s">
        <v>466</v>
      </c>
      <c r="F137" s="147" t="s">
        <v>467</v>
      </c>
      <c r="G137" s="35" t="s">
        <v>26</v>
      </c>
      <c r="H137" s="149" t="s">
        <v>4</v>
      </c>
      <c r="I137" s="149" t="s">
        <v>56</v>
      </c>
      <c r="J137" s="150">
        <v>410.553</v>
      </c>
      <c r="K137" s="208"/>
      <c r="L137" s="229">
        <f>J137*K137</f>
        <v>0</v>
      </c>
    </row>
    <row r="138" spans="1:12" ht="114" customHeight="1" thickBot="1">
      <c r="A138" s="119"/>
      <c r="B138" s="112"/>
      <c r="C138" s="113"/>
      <c r="D138" s="147" t="s">
        <v>468</v>
      </c>
      <c r="E138" s="147" t="s">
        <v>469</v>
      </c>
      <c r="F138" s="147" t="s">
        <v>470</v>
      </c>
      <c r="G138" s="148" t="s">
        <v>27</v>
      </c>
      <c r="H138" s="149" t="s">
        <v>4</v>
      </c>
      <c r="I138" s="149" t="s">
        <v>56</v>
      </c>
      <c r="J138" s="150">
        <v>410.553</v>
      </c>
      <c r="K138" s="208"/>
      <c r="L138" s="229">
        <f>J138*K138</f>
        <v>0</v>
      </c>
    </row>
    <row r="139" spans="1:12" s="13" customFormat="1" ht="29.25" customHeight="1" thickBot="1">
      <c r="A139" s="239">
        <v>23</v>
      </c>
      <c r="B139" s="71" t="s">
        <v>49</v>
      </c>
      <c r="C139" s="72"/>
      <c r="D139" s="72"/>
      <c r="E139" s="72"/>
      <c r="F139" s="72"/>
      <c r="G139" s="72"/>
      <c r="H139" s="72"/>
      <c r="I139" s="72"/>
      <c r="J139" s="133"/>
      <c r="K139" s="203"/>
      <c r="L139" s="226"/>
    </row>
    <row r="140" spans="1:12" ht="30.75" customHeight="1" thickBot="1">
      <c r="A140" s="119"/>
      <c r="B140" s="22" t="s">
        <v>42</v>
      </c>
      <c r="C140" s="23"/>
      <c r="D140" s="70" t="s">
        <v>885</v>
      </c>
      <c r="E140" s="142"/>
      <c r="F140" s="142"/>
      <c r="G140" s="142"/>
      <c r="H140" s="142"/>
      <c r="I140" s="142"/>
      <c r="J140" s="143"/>
      <c r="K140" s="204"/>
      <c r="L140" s="227"/>
    </row>
    <row r="141" spans="1:12" ht="36" customHeight="1" thickBot="1">
      <c r="A141" s="119"/>
      <c r="B141" s="22" t="s">
        <v>43</v>
      </c>
      <c r="C141" s="23"/>
      <c r="D141" s="241" t="s">
        <v>907</v>
      </c>
      <c r="E141" s="242"/>
      <c r="F141" s="242"/>
      <c r="G141" s="242"/>
      <c r="H141" s="242"/>
      <c r="I141" s="242"/>
      <c r="J141" s="242"/>
      <c r="K141" s="242"/>
      <c r="L141" s="242"/>
    </row>
    <row r="142" spans="1:12" s="156" customFormat="1" ht="114" customHeight="1" thickBot="1">
      <c r="A142" s="240"/>
      <c r="B142" s="151"/>
      <c r="C142" s="152"/>
      <c r="D142" s="35" t="s">
        <v>471</v>
      </c>
      <c r="E142" s="35" t="s">
        <v>472</v>
      </c>
      <c r="F142" s="35" t="s">
        <v>473</v>
      </c>
      <c r="G142" s="153" t="s">
        <v>28</v>
      </c>
      <c r="H142" s="154" t="s">
        <v>6</v>
      </c>
      <c r="I142" s="154" t="s">
        <v>57</v>
      </c>
      <c r="J142" s="155">
        <v>655.21500000000003</v>
      </c>
      <c r="K142" s="210"/>
      <c r="L142" s="229">
        <f>J142*K142</f>
        <v>0</v>
      </c>
    </row>
    <row r="143" spans="1:12" s="13" customFormat="1" ht="29.25" customHeight="1" thickBot="1">
      <c r="A143" s="239">
        <v>24</v>
      </c>
      <c r="B143" s="71" t="s">
        <v>59</v>
      </c>
      <c r="C143" s="72"/>
      <c r="D143" s="72"/>
      <c r="E143" s="72"/>
      <c r="F143" s="72"/>
      <c r="G143" s="72"/>
      <c r="H143" s="72"/>
      <c r="I143" s="72"/>
      <c r="J143" s="133"/>
      <c r="K143" s="203"/>
      <c r="L143" s="226"/>
    </row>
    <row r="144" spans="1:12" ht="30.75" customHeight="1" thickBot="1">
      <c r="A144" s="119"/>
      <c r="B144" s="22" t="s">
        <v>42</v>
      </c>
      <c r="C144" s="23"/>
      <c r="D144" s="70" t="s">
        <v>953</v>
      </c>
      <c r="E144" s="142"/>
      <c r="F144" s="142"/>
      <c r="G144" s="142"/>
      <c r="H144" s="142"/>
      <c r="I144" s="142"/>
      <c r="J144" s="143"/>
      <c r="K144" s="204"/>
      <c r="L144" s="227"/>
    </row>
    <row r="145" spans="1:12" ht="36" customHeight="1" thickBot="1">
      <c r="A145" s="119"/>
      <c r="B145" s="22" t="s">
        <v>43</v>
      </c>
      <c r="C145" s="23"/>
      <c r="D145" s="241" t="s">
        <v>908</v>
      </c>
      <c r="E145" s="242"/>
      <c r="F145" s="242"/>
      <c r="G145" s="242"/>
      <c r="H145" s="242"/>
      <c r="I145" s="242"/>
      <c r="J145" s="242"/>
      <c r="K145" s="242"/>
      <c r="L145" s="242"/>
    </row>
    <row r="146" spans="1:12" s="156" customFormat="1" ht="114" customHeight="1" thickBot="1">
      <c r="A146" s="240"/>
      <c r="B146" s="151"/>
      <c r="C146" s="152"/>
      <c r="D146" s="44" t="s">
        <v>474</v>
      </c>
      <c r="E146" s="44" t="s">
        <v>475</v>
      </c>
      <c r="F146" s="44" t="s">
        <v>476</v>
      </c>
      <c r="G146" s="157" t="s">
        <v>29</v>
      </c>
      <c r="H146" s="158" t="s">
        <v>9</v>
      </c>
      <c r="I146" s="158" t="s">
        <v>58</v>
      </c>
      <c r="J146" s="134">
        <v>655.21500000000003</v>
      </c>
      <c r="K146" s="205"/>
      <c r="L146" s="229">
        <f>J146*K146</f>
        <v>0</v>
      </c>
    </row>
    <row r="147" spans="1:12" s="156" customFormat="1" ht="114" customHeight="1" thickBot="1">
      <c r="A147" s="240"/>
      <c r="B147" s="151"/>
      <c r="C147" s="152"/>
      <c r="D147" s="35" t="s">
        <v>477</v>
      </c>
      <c r="E147" s="35" t="s">
        <v>478</v>
      </c>
      <c r="F147" s="35" t="s">
        <v>479</v>
      </c>
      <c r="G147" s="45" t="s">
        <v>30</v>
      </c>
      <c r="H147" s="158" t="s">
        <v>9</v>
      </c>
      <c r="I147" s="158" t="s">
        <v>58</v>
      </c>
      <c r="J147" s="134">
        <v>655.21500000000003</v>
      </c>
      <c r="K147" s="205"/>
      <c r="L147" s="229">
        <f>J147*K147</f>
        <v>0</v>
      </c>
    </row>
    <row r="148" spans="1:12" s="156" customFormat="1" ht="114" customHeight="1" thickBot="1">
      <c r="A148" s="240"/>
      <c r="B148" s="151"/>
      <c r="C148" s="152"/>
      <c r="D148" s="35" t="s">
        <v>480</v>
      </c>
      <c r="E148" s="35" t="s">
        <v>481</v>
      </c>
      <c r="F148" s="35" t="s">
        <v>482</v>
      </c>
      <c r="G148" s="47" t="s">
        <v>31</v>
      </c>
      <c r="H148" s="158" t="s">
        <v>9</v>
      </c>
      <c r="I148" s="158" t="s">
        <v>58</v>
      </c>
      <c r="J148" s="134">
        <v>655.21500000000003</v>
      </c>
      <c r="K148" s="205"/>
      <c r="L148" s="229">
        <f>J148*K148</f>
        <v>0</v>
      </c>
    </row>
    <row r="149" spans="1:12" s="13" customFormat="1" ht="29.25" customHeight="1" thickBot="1">
      <c r="A149" s="239">
        <v>25</v>
      </c>
      <c r="B149" s="71" t="s">
        <v>60</v>
      </c>
      <c r="C149" s="72"/>
      <c r="D149" s="72"/>
      <c r="E149" s="72"/>
      <c r="F149" s="72"/>
      <c r="G149" s="72" t="s">
        <v>99</v>
      </c>
      <c r="H149" s="72"/>
      <c r="I149" s="72"/>
      <c r="J149" s="133"/>
      <c r="K149" s="203"/>
      <c r="L149" s="226"/>
    </row>
    <row r="150" spans="1:12" ht="30.75" customHeight="1" thickBot="1">
      <c r="A150" s="119"/>
      <c r="B150" s="22" t="s">
        <v>42</v>
      </c>
      <c r="C150" s="23"/>
      <c r="D150" s="70" t="s">
        <v>953</v>
      </c>
      <c r="E150" s="142"/>
      <c r="F150" s="142"/>
      <c r="G150" s="142"/>
      <c r="H150" s="142"/>
      <c r="I150" s="142"/>
      <c r="J150" s="143"/>
      <c r="K150" s="204"/>
      <c r="L150" s="227"/>
    </row>
    <row r="151" spans="1:12" ht="36" customHeight="1" thickBot="1">
      <c r="A151" s="119"/>
      <c r="B151" s="22" t="s">
        <v>43</v>
      </c>
      <c r="C151" s="23"/>
      <c r="D151" s="241" t="s">
        <v>909</v>
      </c>
      <c r="E151" s="242"/>
      <c r="F151" s="242"/>
      <c r="G151" s="242"/>
      <c r="H151" s="242"/>
      <c r="I151" s="242"/>
      <c r="J151" s="242"/>
      <c r="K151" s="242"/>
      <c r="L151" s="242"/>
    </row>
    <row r="152" spans="1:12" s="156" customFormat="1" ht="114" customHeight="1" thickBot="1">
      <c r="A152" s="240"/>
      <c r="B152" s="151"/>
      <c r="C152" s="152"/>
      <c r="D152" s="44" t="s">
        <v>483</v>
      </c>
      <c r="E152" s="44" t="s">
        <v>484</v>
      </c>
      <c r="F152" s="44" t="s">
        <v>485</v>
      </c>
      <c r="G152" s="157" t="s">
        <v>32</v>
      </c>
      <c r="H152" s="158" t="s">
        <v>6</v>
      </c>
      <c r="I152" s="158" t="s">
        <v>61</v>
      </c>
      <c r="J152" s="134">
        <v>655.21500000000003</v>
      </c>
      <c r="K152" s="205"/>
      <c r="L152" s="229">
        <f>J152*K152</f>
        <v>0</v>
      </c>
    </row>
    <row r="153" spans="1:12" s="156" customFormat="1" ht="114" customHeight="1" thickBot="1">
      <c r="A153" s="240"/>
      <c r="B153" s="151"/>
      <c r="C153" s="152"/>
      <c r="D153" s="35" t="s">
        <v>486</v>
      </c>
      <c r="E153" s="35" t="s">
        <v>487</v>
      </c>
      <c r="F153" s="35" t="s">
        <v>488</v>
      </c>
      <c r="G153" s="45" t="s">
        <v>33</v>
      </c>
      <c r="H153" s="158" t="s">
        <v>6</v>
      </c>
      <c r="I153" s="158" t="s">
        <v>61</v>
      </c>
      <c r="J153" s="134">
        <v>655.21500000000003</v>
      </c>
      <c r="K153" s="205"/>
      <c r="L153" s="229">
        <f>J153*K153</f>
        <v>0</v>
      </c>
    </row>
    <row r="154" spans="1:12" s="156" customFormat="1" ht="114" customHeight="1" thickBot="1">
      <c r="A154" s="240"/>
      <c r="B154" s="151"/>
      <c r="C154" s="152"/>
      <c r="D154" s="35" t="s">
        <v>489</v>
      </c>
      <c r="E154" s="35" t="s">
        <v>490</v>
      </c>
      <c r="F154" s="35" t="s">
        <v>491</v>
      </c>
      <c r="G154" s="47" t="s">
        <v>34</v>
      </c>
      <c r="H154" s="158" t="s">
        <v>6</v>
      </c>
      <c r="I154" s="158" t="s">
        <v>61</v>
      </c>
      <c r="J154" s="134">
        <v>655.21500000000003</v>
      </c>
      <c r="K154" s="205"/>
      <c r="L154" s="229">
        <f>J154*K154</f>
        <v>0</v>
      </c>
    </row>
    <row r="155" spans="1:12" s="13" customFormat="1" ht="29.25" customHeight="1" thickBot="1">
      <c r="A155" s="239">
        <v>26</v>
      </c>
      <c r="B155" s="71" t="s">
        <v>63</v>
      </c>
      <c r="C155" s="72"/>
      <c r="D155" s="72"/>
      <c r="E155" s="72"/>
      <c r="F155" s="72"/>
      <c r="G155" s="72"/>
      <c r="H155" s="72"/>
      <c r="I155" s="72"/>
      <c r="J155" s="133"/>
      <c r="K155" s="203"/>
      <c r="L155" s="226"/>
    </row>
    <row r="156" spans="1:12" ht="30.75" customHeight="1" thickBot="1">
      <c r="A156" s="119"/>
      <c r="B156" s="22" t="s">
        <v>42</v>
      </c>
      <c r="C156" s="23"/>
      <c r="D156" s="70" t="s">
        <v>953</v>
      </c>
      <c r="E156" s="142"/>
      <c r="F156" s="142"/>
      <c r="G156" s="142"/>
      <c r="H156" s="142"/>
      <c r="I156" s="142"/>
      <c r="J156" s="143"/>
      <c r="K156" s="204"/>
      <c r="L156" s="227"/>
    </row>
    <row r="157" spans="1:12" ht="36" customHeight="1" thickBot="1">
      <c r="A157" s="119"/>
      <c r="B157" s="22" t="s">
        <v>43</v>
      </c>
      <c r="C157" s="23"/>
      <c r="D157" s="241" t="s">
        <v>876</v>
      </c>
      <c r="E157" s="242"/>
      <c r="F157" s="242"/>
      <c r="G157" s="242"/>
      <c r="H157" s="242"/>
      <c r="I157" s="242"/>
      <c r="J157" s="242"/>
      <c r="K157" s="242"/>
      <c r="L157" s="242"/>
    </row>
    <row r="158" spans="1:12" s="156" customFormat="1" ht="114" customHeight="1" thickBot="1">
      <c r="A158" s="240"/>
      <c r="B158" s="159"/>
      <c r="C158" s="160"/>
      <c r="D158" s="35" t="s">
        <v>492</v>
      </c>
      <c r="E158" s="35" t="s">
        <v>493</v>
      </c>
      <c r="F158" s="35" t="s">
        <v>494</v>
      </c>
      <c r="G158" s="43" t="s">
        <v>35</v>
      </c>
      <c r="H158" s="158" t="s">
        <v>6</v>
      </c>
      <c r="I158" s="158" t="s">
        <v>62</v>
      </c>
      <c r="J158" s="134">
        <v>655.21500000000003</v>
      </c>
      <c r="K158" s="205"/>
      <c r="L158" s="229">
        <f>J158*K158</f>
        <v>0</v>
      </c>
    </row>
    <row r="159" spans="1:12" s="156" customFormat="1" ht="114" customHeight="1" thickBot="1">
      <c r="A159" s="240"/>
      <c r="B159" s="151"/>
      <c r="C159" s="152"/>
      <c r="D159" s="35" t="s">
        <v>495</v>
      </c>
      <c r="E159" s="35" t="s">
        <v>496</v>
      </c>
      <c r="F159" s="35" t="s">
        <v>497</v>
      </c>
      <c r="G159" s="45" t="s">
        <v>36</v>
      </c>
      <c r="H159" s="158" t="s">
        <v>6</v>
      </c>
      <c r="I159" s="158" t="s">
        <v>62</v>
      </c>
      <c r="J159" s="134">
        <v>655.21500000000003</v>
      </c>
      <c r="K159" s="205"/>
      <c r="L159" s="229">
        <f>J159*K159</f>
        <v>0</v>
      </c>
    </row>
    <row r="160" spans="1:12" s="156" customFormat="1" ht="114" customHeight="1" thickBot="1">
      <c r="A160" s="240"/>
      <c r="B160" s="151"/>
      <c r="C160" s="152"/>
      <c r="D160" s="35" t="s">
        <v>498</v>
      </c>
      <c r="E160" s="35" t="s">
        <v>499</v>
      </c>
      <c r="F160" s="35" t="s">
        <v>500</v>
      </c>
      <c r="G160" s="47" t="s">
        <v>37</v>
      </c>
      <c r="H160" s="158" t="s">
        <v>6</v>
      </c>
      <c r="I160" s="158" t="s">
        <v>62</v>
      </c>
      <c r="J160" s="134">
        <v>655.21500000000003</v>
      </c>
      <c r="K160" s="205"/>
      <c r="L160" s="229">
        <f>J160*K160</f>
        <v>0</v>
      </c>
    </row>
    <row r="161" spans="1:12" s="13" customFormat="1" ht="29.25" customHeight="1" thickBot="1">
      <c r="A161" s="239">
        <v>27</v>
      </c>
      <c r="B161" s="71" t="s">
        <v>101</v>
      </c>
      <c r="C161" s="72"/>
      <c r="D161" s="72"/>
      <c r="E161" s="72"/>
      <c r="F161" s="72"/>
      <c r="G161" s="72"/>
      <c r="H161" s="72"/>
      <c r="I161" s="72"/>
      <c r="J161" s="133"/>
      <c r="K161" s="203"/>
      <c r="L161" s="226"/>
    </row>
    <row r="162" spans="1:12" ht="30.75" customHeight="1" thickBot="1">
      <c r="A162" s="119"/>
      <c r="B162" s="22" t="s">
        <v>42</v>
      </c>
      <c r="C162" s="23"/>
      <c r="D162" s="70" t="s">
        <v>886</v>
      </c>
      <c r="E162" s="142"/>
      <c r="F162" s="142"/>
      <c r="G162" s="142"/>
      <c r="H162" s="142"/>
      <c r="I162" s="142"/>
      <c r="J162" s="143"/>
      <c r="K162" s="204"/>
      <c r="L162" s="227"/>
    </row>
    <row r="163" spans="1:12" ht="36" customHeight="1" thickBot="1">
      <c r="A163" s="119"/>
      <c r="B163" s="22" t="s">
        <v>43</v>
      </c>
      <c r="C163" s="23"/>
      <c r="D163" s="241" t="s">
        <v>910</v>
      </c>
      <c r="E163" s="242"/>
      <c r="F163" s="242"/>
      <c r="G163" s="242"/>
      <c r="H163" s="242"/>
      <c r="I163" s="242"/>
      <c r="J163" s="242"/>
      <c r="K163" s="242"/>
      <c r="L163" s="242"/>
    </row>
    <row r="164" spans="1:12" s="156" customFormat="1" ht="114" customHeight="1" thickBot="1">
      <c r="A164" s="240"/>
      <c r="B164" s="151"/>
      <c r="C164" s="152"/>
      <c r="D164" s="35" t="s">
        <v>501</v>
      </c>
      <c r="E164" s="35" t="s">
        <v>502</v>
      </c>
      <c r="F164" s="35" t="s">
        <v>503</v>
      </c>
      <c r="G164" s="43" t="s">
        <v>103</v>
      </c>
      <c r="H164" s="158" t="s">
        <v>9</v>
      </c>
      <c r="I164" s="158" t="s">
        <v>105</v>
      </c>
      <c r="J164" s="134">
        <v>537.42150000000004</v>
      </c>
      <c r="K164" s="205"/>
      <c r="L164" s="229">
        <f>J164*K164</f>
        <v>0</v>
      </c>
    </row>
    <row r="165" spans="1:12" s="156" customFormat="1" ht="114" customHeight="1" thickBot="1">
      <c r="A165" s="240"/>
      <c r="B165" s="161"/>
      <c r="C165" s="162"/>
      <c r="D165" s="35" t="s">
        <v>504</v>
      </c>
      <c r="E165" s="35" t="s">
        <v>505</v>
      </c>
      <c r="F165" s="35" t="s">
        <v>506</v>
      </c>
      <c r="G165" s="47" t="s">
        <v>104</v>
      </c>
      <c r="H165" s="158" t="s">
        <v>9</v>
      </c>
      <c r="I165" s="158" t="s">
        <v>105</v>
      </c>
      <c r="J165" s="134">
        <v>537.42150000000004</v>
      </c>
      <c r="K165" s="205"/>
      <c r="L165" s="229">
        <f>J165*K165</f>
        <v>0</v>
      </c>
    </row>
    <row r="166" spans="1:12" s="13" customFormat="1" ht="29.25" customHeight="1" thickBot="1">
      <c r="A166" s="239">
        <v>28</v>
      </c>
      <c r="B166" s="71" t="s">
        <v>385</v>
      </c>
      <c r="C166" s="72"/>
      <c r="D166" s="72"/>
      <c r="E166" s="72"/>
      <c r="F166" s="72"/>
      <c r="G166" s="72"/>
      <c r="H166" s="72"/>
      <c r="I166" s="72"/>
      <c r="J166" s="133"/>
      <c r="K166" s="203"/>
      <c r="L166" s="226"/>
    </row>
    <row r="167" spans="1:12" ht="30.75" customHeight="1" thickBot="1">
      <c r="A167" s="119"/>
      <c r="B167" s="22" t="s">
        <v>42</v>
      </c>
      <c r="C167" s="23"/>
      <c r="D167" s="70" t="s">
        <v>886</v>
      </c>
      <c r="E167" s="142"/>
      <c r="F167" s="142"/>
      <c r="G167" s="142"/>
      <c r="H167" s="142"/>
      <c r="I167" s="142"/>
      <c r="J167" s="143"/>
      <c r="K167" s="204"/>
      <c r="L167" s="227"/>
    </row>
    <row r="168" spans="1:12" ht="36" customHeight="1" thickBot="1">
      <c r="A168" s="119"/>
      <c r="B168" s="22" t="s">
        <v>43</v>
      </c>
      <c r="C168" s="23"/>
      <c r="D168" s="70" t="s">
        <v>386</v>
      </c>
      <c r="E168" s="142"/>
      <c r="F168" s="142"/>
      <c r="G168" s="142"/>
      <c r="H168" s="142"/>
      <c r="I168" s="142"/>
      <c r="J168" s="143"/>
      <c r="K168" s="204"/>
      <c r="L168" s="227"/>
    </row>
    <row r="169" spans="1:12" s="156" customFormat="1" ht="68.25" customHeight="1" thickBot="1">
      <c r="A169" s="240"/>
      <c r="B169" s="159"/>
      <c r="C169" s="163"/>
      <c r="D169" s="44" t="s">
        <v>387</v>
      </c>
      <c r="E169" s="44" t="s">
        <v>388</v>
      </c>
      <c r="F169" s="44" t="s">
        <v>389</v>
      </c>
      <c r="G169" s="157" t="s">
        <v>390</v>
      </c>
      <c r="H169" s="158" t="s">
        <v>4</v>
      </c>
      <c r="I169" s="158" t="s">
        <v>395</v>
      </c>
      <c r="J169" s="134">
        <v>372.80099999999999</v>
      </c>
      <c r="K169" s="205"/>
      <c r="L169" s="229">
        <f>J169*K169</f>
        <v>0</v>
      </c>
    </row>
    <row r="170" spans="1:12" s="156" customFormat="1" ht="68.25" customHeight="1" thickBot="1">
      <c r="A170" s="240"/>
      <c r="B170" s="161"/>
      <c r="C170" s="164"/>
      <c r="D170" s="35" t="s">
        <v>391</v>
      </c>
      <c r="E170" s="35" t="s">
        <v>392</v>
      </c>
      <c r="F170" s="35" t="s">
        <v>393</v>
      </c>
      <c r="G170" s="45" t="s">
        <v>394</v>
      </c>
      <c r="H170" s="193" t="s">
        <v>4</v>
      </c>
      <c r="I170" s="193" t="s">
        <v>395</v>
      </c>
      <c r="J170" s="194">
        <v>372.80099999999999</v>
      </c>
      <c r="K170" s="211"/>
      <c r="L170" s="230">
        <f>J170*K170</f>
        <v>0</v>
      </c>
    </row>
    <row r="171" spans="1:12" ht="40.5" customHeight="1" thickBot="1">
      <c r="A171" s="119"/>
      <c r="B171" s="246" t="s">
        <v>945</v>
      </c>
      <c r="C171" s="247"/>
      <c r="D171" s="247"/>
      <c r="E171" s="247"/>
      <c r="F171" s="247"/>
      <c r="G171" s="247"/>
      <c r="H171" s="247"/>
      <c r="I171" s="247"/>
      <c r="J171" s="247"/>
      <c r="K171" s="247"/>
      <c r="L171" s="247"/>
    </row>
    <row r="172" spans="1:12" s="13" customFormat="1" ht="29.25" customHeight="1" thickBot="1">
      <c r="A172" s="239">
        <v>29</v>
      </c>
      <c r="B172" s="71" t="s">
        <v>592</v>
      </c>
      <c r="C172" s="72"/>
      <c r="D172" s="72"/>
      <c r="E172" s="72"/>
      <c r="F172" s="72"/>
      <c r="G172" s="72"/>
      <c r="H172" s="72"/>
      <c r="I172" s="72"/>
      <c r="J172" s="133"/>
      <c r="K172" s="203"/>
      <c r="L172" s="226"/>
    </row>
    <row r="173" spans="1:12" ht="30.75" customHeight="1" thickBot="1">
      <c r="A173" s="119"/>
      <c r="B173" s="22" t="s">
        <v>42</v>
      </c>
      <c r="C173" s="23"/>
      <c r="D173" s="70" t="s">
        <v>887</v>
      </c>
      <c r="E173" s="142"/>
      <c r="F173" s="142"/>
      <c r="G173" s="142"/>
      <c r="H173" s="142"/>
      <c r="I173" s="142"/>
      <c r="J173" s="143"/>
      <c r="K173" s="204"/>
      <c r="L173" s="227"/>
    </row>
    <row r="174" spans="1:12" ht="36" customHeight="1" thickBot="1">
      <c r="A174" s="119"/>
      <c r="B174" s="22" t="s">
        <v>43</v>
      </c>
      <c r="C174" s="23"/>
      <c r="D174" s="241" t="s">
        <v>593</v>
      </c>
      <c r="E174" s="242"/>
      <c r="F174" s="242"/>
      <c r="G174" s="242"/>
      <c r="H174" s="242"/>
      <c r="I174" s="242"/>
      <c r="J174" s="242"/>
      <c r="K174" s="242"/>
      <c r="L174" s="242"/>
    </row>
    <row r="175" spans="1:12" ht="68.25" customHeight="1" thickBot="1">
      <c r="A175" s="119"/>
      <c r="B175" s="2"/>
      <c r="C175" s="118"/>
      <c r="D175" s="32" t="s">
        <v>594</v>
      </c>
      <c r="E175" s="32" t="s">
        <v>595</v>
      </c>
      <c r="F175" s="32" t="s">
        <v>596</v>
      </c>
      <c r="G175" s="18" t="s">
        <v>597</v>
      </c>
      <c r="H175" s="114" t="s">
        <v>856</v>
      </c>
      <c r="I175" s="114" t="s">
        <v>851</v>
      </c>
      <c r="J175" s="134">
        <v>266.44200000000001</v>
      </c>
      <c r="K175" s="205"/>
      <c r="L175" s="229">
        <f>J175*K175</f>
        <v>0</v>
      </c>
    </row>
    <row r="176" spans="1:12" ht="68.25" customHeight="1" thickBot="1">
      <c r="A176" s="119"/>
      <c r="B176" s="3"/>
      <c r="C176" s="119"/>
      <c r="D176" s="32" t="s">
        <v>598</v>
      </c>
      <c r="E176" s="32" t="s">
        <v>599</v>
      </c>
      <c r="F176" s="32" t="s">
        <v>600</v>
      </c>
      <c r="G176" s="18" t="s">
        <v>601</v>
      </c>
      <c r="H176" s="114" t="s">
        <v>856</v>
      </c>
      <c r="I176" s="114" t="s">
        <v>851</v>
      </c>
      <c r="J176" s="134">
        <v>266.44200000000001</v>
      </c>
      <c r="K176" s="205"/>
      <c r="L176" s="229">
        <f>J176*K176</f>
        <v>0</v>
      </c>
    </row>
    <row r="177" spans="1:12" ht="68.25" customHeight="1" thickBot="1">
      <c r="A177" s="119"/>
      <c r="B177" s="3"/>
      <c r="C177" s="119"/>
      <c r="D177" s="32" t="s">
        <v>602</v>
      </c>
      <c r="E177" s="32" t="s">
        <v>603</v>
      </c>
      <c r="F177" s="32" t="s">
        <v>604</v>
      </c>
      <c r="G177" s="18" t="s">
        <v>605</v>
      </c>
      <c r="H177" s="114" t="s">
        <v>856</v>
      </c>
      <c r="I177" s="114" t="s">
        <v>851</v>
      </c>
      <c r="J177" s="134">
        <v>266.44200000000001</v>
      </c>
      <c r="K177" s="205"/>
      <c r="L177" s="229">
        <f>J177*K177</f>
        <v>0</v>
      </c>
    </row>
    <row r="178" spans="1:12" ht="68.25" customHeight="1" thickBot="1">
      <c r="A178" s="119"/>
      <c r="B178" s="3"/>
      <c r="C178" s="119"/>
      <c r="D178" s="32" t="s">
        <v>606</v>
      </c>
      <c r="E178" s="32" t="s">
        <v>607</v>
      </c>
      <c r="F178" s="32" t="s">
        <v>608</v>
      </c>
      <c r="G178" s="18" t="s">
        <v>609</v>
      </c>
      <c r="H178" s="114" t="s">
        <v>856</v>
      </c>
      <c r="I178" s="114" t="s">
        <v>851</v>
      </c>
      <c r="J178" s="134">
        <v>266.44200000000001</v>
      </c>
      <c r="K178" s="205"/>
      <c r="L178" s="229">
        <f>J178*K178</f>
        <v>0</v>
      </c>
    </row>
    <row r="179" spans="1:12" ht="68.25" customHeight="1" thickBot="1">
      <c r="A179" s="119"/>
      <c r="B179" s="6"/>
      <c r="C179" s="115"/>
      <c r="D179" s="24" t="s">
        <v>610</v>
      </c>
      <c r="E179" s="24" t="s">
        <v>611</v>
      </c>
      <c r="F179" s="24" t="s">
        <v>612</v>
      </c>
      <c r="G179" s="25" t="s">
        <v>613</v>
      </c>
      <c r="H179" s="114" t="s">
        <v>856</v>
      </c>
      <c r="I179" s="114" t="s">
        <v>851</v>
      </c>
      <c r="J179" s="134">
        <v>266.44200000000001</v>
      </c>
      <c r="K179" s="205"/>
      <c r="L179" s="229">
        <f>J179*K179</f>
        <v>0</v>
      </c>
    </row>
    <row r="180" spans="1:12" s="13" customFormat="1" ht="29.25" customHeight="1" thickBot="1">
      <c r="A180" s="239">
        <v>30</v>
      </c>
      <c r="B180" s="71" t="s">
        <v>614</v>
      </c>
      <c r="C180" s="72"/>
      <c r="D180" s="72"/>
      <c r="E180" s="72"/>
      <c r="F180" s="72"/>
      <c r="G180" s="72"/>
      <c r="H180" s="72"/>
      <c r="I180" s="72"/>
      <c r="J180" s="133"/>
      <c r="K180" s="203"/>
      <c r="L180" s="226"/>
    </row>
    <row r="181" spans="1:12" ht="30.75" customHeight="1" thickBot="1">
      <c r="A181" s="119"/>
      <c r="B181" s="22" t="s">
        <v>42</v>
      </c>
      <c r="C181" s="23"/>
      <c r="D181" s="70" t="s">
        <v>886</v>
      </c>
      <c r="E181" s="142"/>
      <c r="F181" s="142"/>
      <c r="G181" s="142"/>
      <c r="H181" s="142"/>
      <c r="I181" s="142"/>
      <c r="J181" s="143"/>
      <c r="K181" s="204"/>
      <c r="L181" s="227"/>
    </row>
    <row r="182" spans="1:12" ht="36" customHeight="1" thickBot="1">
      <c r="A182" s="119"/>
      <c r="B182" s="22" t="s">
        <v>43</v>
      </c>
      <c r="C182" s="23"/>
      <c r="D182" s="241" t="s">
        <v>615</v>
      </c>
      <c r="E182" s="242"/>
      <c r="F182" s="242"/>
      <c r="G182" s="242"/>
      <c r="H182" s="242"/>
      <c r="I182" s="242"/>
      <c r="J182" s="242"/>
      <c r="K182" s="242"/>
      <c r="L182" s="242"/>
    </row>
    <row r="183" spans="1:12" ht="68.25" customHeight="1" thickBot="1">
      <c r="A183" s="119"/>
      <c r="B183" s="120"/>
      <c r="C183" s="116"/>
      <c r="D183" s="32" t="s">
        <v>616</v>
      </c>
      <c r="E183" s="32" t="s">
        <v>617</v>
      </c>
      <c r="F183" s="32" t="s">
        <v>618</v>
      </c>
      <c r="G183" s="18" t="s">
        <v>619</v>
      </c>
      <c r="H183" s="121" t="s">
        <v>881</v>
      </c>
      <c r="I183" s="114" t="s">
        <v>624</v>
      </c>
      <c r="J183" s="134">
        <v>286.95149999999995</v>
      </c>
      <c r="K183" s="205"/>
      <c r="L183" s="229">
        <f>J183*K183</f>
        <v>0</v>
      </c>
    </row>
    <row r="184" spans="1:12" ht="68.25" customHeight="1" thickBot="1">
      <c r="A184" s="119"/>
      <c r="B184" s="122"/>
      <c r="C184" s="117"/>
      <c r="D184" s="32" t="s">
        <v>620</v>
      </c>
      <c r="E184" s="32" t="s">
        <v>621</v>
      </c>
      <c r="F184" s="32" t="s">
        <v>622</v>
      </c>
      <c r="G184" s="18" t="s">
        <v>623</v>
      </c>
      <c r="H184" s="121" t="s">
        <v>881</v>
      </c>
      <c r="I184" s="114" t="s">
        <v>624</v>
      </c>
      <c r="J184" s="134">
        <v>286.95149999999995</v>
      </c>
      <c r="K184" s="205"/>
      <c r="L184" s="229">
        <f>J184*K184</f>
        <v>0</v>
      </c>
    </row>
    <row r="185" spans="1:12" s="13" customFormat="1" ht="29.25" customHeight="1" thickBot="1">
      <c r="A185" s="239">
        <v>31</v>
      </c>
      <c r="B185" s="71" t="s">
        <v>625</v>
      </c>
      <c r="C185" s="72"/>
      <c r="D185" s="72"/>
      <c r="E185" s="72"/>
      <c r="F185" s="72"/>
      <c r="G185" s="72"/>
      <c r="H185" s="72"/>
      <c r="I185" s="72"/>
      <c r="J185" s="133"/>
      <c r="K185" s="203"/>
      <c r="L185" s="226"/>
    </row>
    <row r="186" spans="1:12" ht="30.75" customHeight="1" thickBot="1">
      <c r="A186" s="119"/>
      <c r="B186" s="22" t="s">
        <v>42</v>
      </c>
      <c r="C186" s="23"/>
      <c r="D186" s="70" t="s">
        <v>886</v>
      </c>
      <c r="E186" s="142"/>
      <c r="F186" s="142"/>
      <c r="G186" s="142"/>
      <c r="H186" s="142"/>
      <c r="I186" s="142"/>
      <c r="J186" s="143"/>
      <c r="K186" s="204"/>
      <c r="L186" s="227"/>
    </row>
    <row r="187" spans="1:12" ht="36" customHeight="1" thickBot="1">
      <c r="A187" s="119"/>
      <c r="B187" s="22" t="s">
        <v>43</v>
      </c>
      <c r="C187" s="23"/>
      <c r="D187" s="241" t="s">
        <v>615</v>
      </c>
      <c r="E187" s="242"/>
      <c r="F187" s="242"/>
      <c r="G187" s="242"/>
      <c r="H187" s="242"/>
      <c r="I187" s="242"/>
      <c r="J187" s="242"/>
      <c r="K187" s="242"/>
      <c r="L187" s="242"/>
    </row>
    <row r="188" spans="1:12" ht="68.25" customHeight="1" thickBot="1">
      <c r="A188" s="119"/>
      <c r="B188" s="120"/>
      <c r="C188" s="123"/>
      <c r="D188" s="32" t="s">
        <v>626</v>
      </c>
      <c r="E188" s="32" t="s">
        <v>627</v>
      </c>
      <c r="F188" s="32" t="s">
        <v>628</v>
      </c>
      <c r="G188" s="18" t="s">
        <v>629</v>
      </c>
      <c r="H188" s="121" t="s">
        <v>881</v>
      </c>
      <c r="I188" s="114" t="s">
        <v>652</v>
      </c>
      <c r="J188" s="134">
        <v>286.95149999999995</v>
      </c>
      <c r="K188" s="205"/>
      <c r="L188" s="229">
        <f>J188*K188</f>
        <v>0</v>
      </c>
    </row>
    <row r="189" spans="1:12" ht="68.25" customHeight="1" thickBot="1">
      <c r="A189" s="119"/>
      <c r="B189" s="122"/>
      <c r="C189" s="124"/>
      <c r="D189" s="32" t="s">
        <v>630</v>
      </c>
      <c r="E189" s="32" t="s">
        <v>631</v>
      </c>
      <c r="F189" s="32" t="s">
        <v>632</v>
      </c>
      <c r="G189" s="18" t="s">
        <v>633</v>
      </c>
      <c r="H189" s="121" t="s">
        <v>881</v>
      </c>
      <c r="I189" s="114" t="s">
        <v>652</v>
      </c>
      <c r="J189" s="134">
        <v>286.95149999999995</v>
      </c>
      <c r="K189" s="205"/>
      <c r="L189" s="229">
        <f>J189*K189</f>
        <v>0</v>
      </c>
    </row>
    <row r="190" spans="1:12" s="13" customFormat="1" ht="29.25" customHeight="1" thickBot="1">
      <c r="A190" s="239">
        <v>32</v>
      </c>
      <c r="B190" s="71" t="s">
        <v>634</v>
      </c>
      <c r="C190" s="72"/>
      <c r="D190" s="72"/>
      <c r="E190" s="72"/>
      <c r="F190" s="72"/>
      <c r="G190" s="72"/>
      <c r="H190" s="72"/>
      <c r="I190" s="72"/>
      <c r="J190" s="133"/>
      <c r="K190" s="203"/>
      <c r="L190" s="226"/>
    </row>
    <row r="191" spans="1:12" ht="30.75" customHeight="1" thickBot="1">
      <c r="A191" s="119"/>
      <c r="B191" s="22" t="s">
        <v>42</v>
      </c>
      <c r="C191" s="23"/>
      <c r="D191" s="70" t="s">
        <v>887</v>
      </c>
      <c r="E191" s="142"/>
      <c r="F191" s="142"/>
      <c r="G191" s="142"/>
      <c r="H191" s="142"/>
      <c r="I191" s="142"/>
      <c r="J191" s="143"/>
      <c r="K191" s="204"/>
      <c r="L191" s="227"/>
    </row>
    <row r="192" spans="1:12" ht="36" customHeight="1" thickBot="1">
      <c r="A192" s="119"/>
      <c r="B192" s="22" t="s">
        <v>43</v>
      </c>
      <c r="C192" s="23"/>
      <c r="D192" s="241" t="s">
        <v>635</v>
      </c>
      <c r="E192" s="242"/>
      <c r="F192" s="242"/>
      <c r="G192" s="242"/>
      <c r="H192" s="242"/>
      <c r="I192" s="242"/>
      <c r="J192" s="242"/>
      <c r="K192" s="242"/>
      <c r="L192" s="242"/>
    </row>
    <row r="193" spans="1:12" ht="68.25" customHeight="1" thickBot="1">
      <c r="A193" s="119"/>
      <c r="B193" s="120"/>
      <c r="C193" s="123"/>
      <c r="D193" s="35" t="s">
        <v>636</v>
      </c>
      <c r="E193" s="35" t="s">
        <v>637</v>
      </c>
      <c r="F193" s="35" t="s">
        <v>638</v>
      </c>
      <c r="G193" s="36" t="s">
        <v>639</v>
      </c>
      <c r="H193" s="121" t="s">
        <v>107</v>
      </c>
      <c r="I193" s="114" t="s">
        <v>653</v>
      </c>
      <c r="J193" s="134">
        <v>208.18050000000002</v>
      </c>
      <c r="K193" s="205"/>
      <c r="L193" s="229">
        <f>J193*K193</f>
        <v>0</v>
      </c>
    </row>
    <row r="194" spans="1:12" ht="68.25" customHeight="1" thickBot="1">
      <c r="A194" s="119"/>
      <c r="B194" s="125"/>
      <c r="C194" s="126"/>
      <c r="D194" s="35" t="s">
        <v>640</v>
      </c>
      <c r="E194" s="35" t="s">
        <v>641</v>
      </c>
      <c r="F194" s="35" t="s">
        <v>642</v>
      </c>
      <c r="G194" s="36" t="s">
        <v>643</v>
      </c>
      <c r="H194" s="121" t="s">
        <v>107</v>
      </c>
      <c r="I194" s="114" t="s">
        <v>653</v>
      </c>
      <c r="J194" s="134">
        <v>208.18050000000002</v>
      </c>
      <c r="K194" s="205"/>
      <c r="L194" s="229">
        <f>J194*K194</f>
        <v>0</v>
      </c>
    </row>
    <row r="195" spans="1:12" ht="68.25" customHeight="1" thickBot="1">
      <c r="A195" s="119"/>
      <c r="B195" s="125"/>
      <c r="C195" s="126"/>
      <c r="D195" s="35" t="s">
        <v>644</v>
      </c>
      <c r="E195" s="35" t="s">
        <v>645</v>
      </c>
      <c r="F195" s="35" t="s">
        <v>646</v>
      </c>
      <c r="G195" s="36" t="s">
        <v>647</v>
      </c>
      <c r="H195" s="121" t="s">
        <v>107</v>
      </c>
      <c r="I195" s="114" t="s">
        <v>653</v>
      </c>
      <c r="J195" s="134">
        <v>208.18050000000002</v>
      </c>
      <c r="K195" s="205"/>
      <c r="L195" s="229">
        <f>J195*K195</f>
        <v>0</v>
      </c>
    </row>
    <row r="196" spans="1:12" ht="68.25" customHeight="1" thickBot="1">
      <c r="A196" s="119"/>
      <c r="B196" s="122"/>
      <c r="C196" s="124"/>
      <c r="D196" s="35" t="s">
        <v>648</v>
      </c>
      <c r="E196" s="35" t="s">
        <v>649</v>
      </c>
      <c r="F196" s="35" t="s">
        <v>650</v>
      </c>
      <c r="G196" s="36" t="s">
        <v>651</v>
      </c>
      <c r="H196" s="121" t="s">
        <v>107</v>
      </c>
      <c r="I196" s="114" t="s">
        <v>653</v>
      </c>
      <c r="J196" s="134">
        <v>208.18050000000002</v>
      </c>
      <c r="K196" s="205"/>
      <c r="L196" s="229">
        <f>J196*K196</f>
        <v>0</v>
      </c>
    </row>
    <row r="197" spans="1:12" s="13" customFormat="1" ht="29.25" customHeight="1" thickBot="1">
      <c r="A197" s="239">
        <v>33</v>
      </c>
      <c r="B197" s="71" t="s">
        <v>668</v>
      </c>
      <c r="C197" s="72"/>
      <c r="D197" s="72"/>
      <c r="E197" s="72"/>
      <c r="F197" s="72"/>
      <c r="G197" s="72"/>
      <c r="H197" s="72"/>
      <c r="I197" s="72"/>
      <c r="J197" s="133"/>
      <c r="K197" s="203"/>
      <c r="L197" s="226"/>
    </row>
    <row r="198" spans="1:12" ht="30.75" customHeight="1" thickBot="1">
      <c r="A198" s="119"/>
      <c r="B198" s="22" t="s">
        <v>42</v>
      </c>
      <c r="C198" s="23"/>
      <c r="D198" s="70" t="s">
        <v>886</v>
      </c>
      <c r="E198" s="142"/>
      <c r="F198" s="142"/>
      <c r="G198" s="142"/>
      <c r="H198" s="142"/>
      <c r="I198" s="142"/>
      <c r="J198" s="143"/>
      <c r="K198" s="204"/>
      <c r="L198" s="227"/>
    </row>
    <row r="199" spans="1:12" ht="36" customHeight="1" thickBot="1">
      <c r="A199" s="119"/>
      <c r="B199" s="22" t="s">
        <v>43</v>
      </c>
      <c r="C199" s="23"/>
      <c r="D199" s="241" t="s">
        <v>880</v>
      </c>
      <c r="E199" s="242"/>
      <c r="F199" s="242"/>
      <c r="G199" s="242"/>
      <c r="H199" s="242"/>
      <c r="I199" s="242"/>
      <c r="J199" s="242"/>
      <c r="K199" s="242"/>
      <c r="L199" s="242"/>
    </row>
    <row r="200" spans="1:12" ht="68.25" customHeight="1" thickBot="1">
      <c r="A200" s="119"/>
      <c r="B200" s="37"/>
      <c r="C200" s="65"/>
      <c r="D200" s="31" t="s">
        <v>669</v>
      </c>
      <c r="E200" s="31" t="s">
        <v>670</v>
      </c>
      <c r="F200" s="31" t="s">
        <v>671</v>
      </c>
      <c r="G200" s="38" t="s">
        <v>672</v>
      </c>
      <c r="H200" s="121" t="s">
        <v>882</v>
      </c>
      <c r="I200" s="114" t="s">
        <v>681</v>
      </c>
      <c r="J200" s="134">
        <v>270.97950000000003</v>
      </c>
      <c r="K200" s="205"/>
      <c r="L200" s="229">
        <f>J200*K200</f>
        <v>0</v>
      </c>
    </row>
    <row r="201" spans="1:12" ht="68.25" customHeight="1" thickBot="1">
      <c r="A201" s="119"/>
      <c r="B201" s="37"/>
      <c r="C201" s="65"/>
      <c r="D201" s="32" t="s">
        <v>673</v>
      </c>
      <c r="E201" s="32" t="s">
        <v>674</v>
      </c>
      <c r="F201" s="32" t="s">
        <v>675</v>
      </c>
      <c r="G201" s="18" t="s">
        <v>676</v>
      </c>
      <c r="H201" s="121" t="s">
        <v>882</v>
      </c>
      <c r="I201" s="114" t="s">
        <v>681</v>
      </c>
      <c r="J201" s="134">
        <v>270.97950000000003</v>
      </c>
      <c r="K201" s="205"/>
      <c r="L201" s="229">
        <f>J201*K201</f>
        <v>0</v>
      </c>
    </row>
    <row r="202" spans="1:12" ht="68.25" customHeight="1" thickBot="1">
      <c r="A202" s="119"/>
      <c r="B202" s="37"/>
      <c r="C202" s="65"/>
      <c r="D202" s="32" t="s">
        <v>677</v>
      </c>
      <c r="E202" s="32" t="s">
        <v>678</v>
      </c>
      <c r="F202" s="32" t="s">
        <v>679</v>
      </c>
      <c r="G202" s="18" t="s">
        <v>680</v>
      </c>
      <c r="H202" s="121" t="s">
        <v>882</v>
      </c>
      <c r="I202" s="114" t="s">
        <v>681</v>
      </c>
      <c r="J202" s="134">
        <v>270.97950000000003</v>
      </c>
      <c r="K202" s="205"/>
      <c r="L202" s="229">
        <f>J202*K202</f>
        <v>0</v>
      </c>
    </row>
    <row r="203" spans="1:12" s="13" customFormat="1" ht="29.25" customHeight="1" thickBot="1">
      <c r="A203" s="239">
        <v>34</v>
      </c>
      <c r="B203" s="71" t="s">
        <v>654</v>
      </c>
      <c r="C203" s="72"/>
      <c r="D203" s="72"/>
      <c r="E203" s="72"/>
      <c r="F203" s="72"/>
      <c r="G203" s="72"/>
      <c r="H203" s="72"/>
      <c r="I203" s="72"/>
      <c r="J203" s="133"/>
      <c r="K203" s="203"/>
      <c r="L203" s="226"/>
    </row>
    <row r="204" spans="1:12" ht="30.75" customHeight="1" thickBot="1">
      <c r="A204" s="119"/>
      <c r="B204" s="22" t="s">
        <v>42</v>
      </c>
      <c r="C204" s="23"/>
      <c r="D204" s="70" t="s">
        <v>953</v>
      </c>
      <c r="E204" s="142"/>
      <c r="F204" s="142"/>
      <c r="G204" s="142"/>
      <c r="H204" s="142"/>
      <c r="I204" s="142"/>
      <c r="J204" s="143"/>
      <c r="K204" s="204"/>
      <c r="L204" s="227"/>
    </row>
    <row r="205" spans="1:12" ht="36" customHeight="1" thickBot="1">
      <c r="A205" s="119"/>
      <c r="B205" s="22" t="s">
        <v>43</v>
      </c>
      <c r="C205" s="23"/>
      <c r="D205" s="241" t="s">
        <v>655</v>
      </c>
      <c r="E205" s="242"/>
      <c r="F205" s="242"/>
      <c r="G205" s="242"/>
      <c r="H205" s="242"/>
      <c r="I205" s="242"/>
      <c r="J205" s="242"/>
      <c r="K205" s="242"/>
      <c r="L205" s="242"/>
    </row>
    <row r="206" spans="1:12" ht="90" customHeight="1" thickBot="1">
      <c r="A206" s="119"/>
      <c r="B206" s="120"/>
      <c r="C206" s="116"/>
      <c r="D206" s="32" t="s">
        <v>656</v>
      </c>
      <c r="E206" s="32" t="s">
        <v>657</v>
      </c>
      <c r="F206" s="32" t="s">
        <v>658</v>
      </c>
      <c r="G206" s="18" t="s">
        <v>659</v>
      </c>
      <c r="H206" s="121" t="s">
        <v>9</v>
      </c>
      <c r="I206" s="114" t="s">
        <v>682</v>
      </c>
      <c r="J206" s="134">
        <v>543.22950000000003</v>
      </c>
      <c r="K206" s="205"/>
      <c r="L206" s="229">
        <f>J206*K206</f>
        <v>0</v>
      </c>
    </row>
    <row r="207" spans="1:12" ht="90" customHeight="1" thickBot="1">
      <c r="A207" s="119"/>
      <c r="B207" s="125"/>
      <c r="C207" s="127"/>
      <c r="D207" s="32" t="s">
        <v>660</v>
      </c>
      <c r="E207" s="32" t="s">
        <v>661</v>
      </c>
      <c r="F207" s="32" t="s">
        <v>662</v>
      </c>
      <c r="G207" s="18" t="s">
        <v>663</v>
      </c>
      <c r="H207" s="121" t="s">
        <v>9</v>
      </c>
      <c r="I207" s="114" t="s">
        <v>682</v>
      </c>
      <c r="J207" s="134">
        <v>543.22950000000003</v>
      </c>
      <c r="K207" s="205"/>
      <c r="L207" s="229">
        <f>J207*K207</f>
        <v>0</v>
      </c>
    </row>
    <row r="208" spans="1:12" ht="90" customHeight="1" thickBot="1">
      <c r="A208" s="119"/>
      <c r="B208" s="122"/>
      <c r="C208" s="117"/>
      <c r="D208" s="24" t="s">
        <v>664</v>
      </c>
      <c r="E208" s="24" t="s">
        <v>665</v>
      </c>
      <c r="F208" s="24" t="s">
        <v>666</v>
      </c>
      <c r="G208" s="25" t="s">
        <v>667</v>
      </c>
      <c r="H208" s="121" t="s">
        <v>9</v>
      </c>
      <c r="I208" s="114" t="s">
        <v>682</v>
      </c>
      <c r="J208" s="134">
        <v>543.22950000000003</v>
      </c>
      <c r="K208" s="205"/>
      <c r="L208" s="229">
        <f>J208*K208</f>
        <v>0</v>
      </c>
    </row>
    <row r="209" spans="1:12" ht="40.5" customHeight="1" thickBot="1">
      <c r="A209" s="119"/>
      <c r="B209" s="93" t="s">
        <v>944</v>
      </c>
      <c r="C209" s="93"/>
      <c r="D209" s="93"/>
      <c r="E209" s="93"/>
      <c r="F209" s="93"/>
      <c r="G209" s="93"/>
      <c r="H209" s="93"/>
      <c r="I209" s="93"/>
      <c r="J209" s="93"/>
      <c r="K209" s="212"/>
      <c r="L209" s="231"/>
    </row>
    <row r="210" spans="1:12" s="13" customFormat="1" ht="29.25" customHeight="1" thickBot="1">
      <c r="A210" s="239">
        <v>35</v>
      </c>
      <c r="B210" s="71" t="s">
        <v>685</v>
      </c>
      <c r="C210" s="72"/>
      <c r="D210" s="72"/>
      <c r="E210" s="72"/>
      <c r="F210" s="72"/>
      <c r="G210" s="72"/>
      <c r="H210" s="72"/>
      <c r="I210" s="72"/>
      <c r="J210" s="133"/>
      <c r="K210" s="203"/>
      <c r="L210" s="226"/>
    </row>
    <row r="211" spans="1:12" ht="30.75" customHeight="1" thickBot="1">
      <c r="A211" s="119"/>
      <c r="B211" s="22" t="s">
        <v>42</v>
      </c>
      <c r="C211" s="23"/>
      <c r="D211" s="70" t="s">
        <v>686</v>
      </c>
      <c r="E211" s="142"/>
      <c r="F211" s="142"/>
      <c r="G211" s="142"/>
      <c r="H211" s="142"/>
      <c r="I211" s="142"/>
      <c r="J211" s="143"/>
      <c r="K211" s="204"/>
      <c r="L211" s="227"/>
    </row>
    <row r="212" spans="1:12" ht="36" customHeight="1" thickBot="1">
      <c r="A212" s="119"/>
      <c r="B212" s="22" t="s">
        <v>43</v>
      </c>
      <c r="C212" s="23"/>
      <c r="D212" s="241" t="s">
        <v>947</v>
      </c>
      <c r="E212" s="242"/>
      <c r="F212" s="242"/>
      <c r="G212" s="242"/>
      <c r="H212" s="242"/>
      <c r="I212" s="242"/>
      <c r="J212" s="242"/>
      <c r="K212" s="242"/>
      <c r="L212" s="242"/>
    </row>
    <row r="213" spans="1:12" ht="68.25" customHeight="1" thickBot="1">
      <c r="A213" s="119"/>
      <c r="B213" s="120"/>
      <c r="C213" s="116"/>
      <c r="D213" s="34"/>
      <c r="E213" s="34"/>
      <c r="F213" s="34"/>
      <c r="G213" s="16" t="s">
        <v>687</v>
      </c>
      <c r="H213" s="121"/>
      <c r="I213" s="121" t="s">
        <v>857</v>
      </c>
      <c r="J213" s="134">
        <v>735.25650000000007</v>
      </c>
      <c r="K213" s="205"/>
      <c r="L213" s="229">
        <f>J213*K213</f>
        <v>0</v>
      </c>
    </row>
    <row r="214" spans="1:12" ht="68.25" customHeight="1" thickBot="1">
      <c r="A214" s="119"/>
      <c r="B214" s="125"/>
      <c r="C214" s="127"/>
      <c r="D214" s="31"/>
      <c r="E214" s="31"/>
      <c r="F214" s="31"/>
      <c r="G214" s="30" t="s">
        <v>688</v>
      </c>
      <c r="H214" s="121"/>
      <c r="I214" s="121" t="s">
        <v>857</v>
      </c>
      <c r="J214" s="134">
        <v>735.25650000000007</v>
      </c>
      <c r="K214" s="205"/>
      <c r="L214" s="229">
        <f>J214*K214</f>
        <v>0</v>
      </c>
    </row>
    <row r="215" spans="1:12" ht="68.25" customHeight="1" thickBot="1">
      <c r="A215" s="119"/>
      <c r="B215" s="125"/>
      <c r="C215" s="127"/>
      <c r="D215" s="31"/>
      <c r="E215" s="31"/>
      <c r="F215" s="31"/>
      <c r="G215" s="30" t="s">
        <v>689</v>
      </c>
      <c r="H215" s="121"/>
      <c r="I215" s="121" t="s">
        <v>857</v>
      </c>
      <c r="J215" s="134">
        <v>735.25650000000007</v>
      </c>
      <c r="K215" s="205"/>
      <c r="L215" s="229">
        <f>J215*K215</f>
        <v>0</v>
      </c>
    </row>
    <row r="216" spans="1:12" ht="68.25" customHeight="1" thickBot="1">
      <c r="A216" s="119"/>
      <c r="B216" s="125"/>
      <c r="C216" s="127"/>
      <c r="D216" s="31"/>
      <c r="E216" s="31"/>
      <c r="F216" s="31"/>
      <c r="G216" s="30" t="s">
        <v>690</v>
      </c>
      <c r="H216" s="121"/>
      <c r="I216" s="121" t="s">
        <v>857</v>
      </c>
      <c r="J216" s="134">
        <v>735.25650000000007</v>
      </c>
      <c r="K216" s="205"/>
      <c r="L216" s="229">
        <f>J216*K216</f>
        <v>0</v>
      </c>
    </row>
    <row r="217" spans="1:12" ht="68.25" customHeight="1" thickBot="1">
      <c r="A217" s="119"/>
      <c r="B217" s="122"/>
      <c r="C217" s="117"/>
      <c r="D217" s="28"/>
      <c r="E217" s="28"/>
      <c r="F217" s="28"/>
      <c r="G217" s="38" t="s">
        <v>691</v>
      </c>
      <c r="H217" s="121"/>
      <c r="I217" s="121" t="s">
        <v>857</v>
      </c>
      <c r="J217" s="134">
        <v>735.25650000000007</v>
      </c>
      <c r="K217" s="205"/>
      <c r="L217" s="229">
        <f>J217*K217</f>
        <v>0</v>
      </c>
    </row>
    <row r="218" spans="1:12" s="13" customFormat="1" ht="29.25" customHeight="1" thickBot="1">
      <c r="A218" s="239">
        <v>36</v>
      </c>
      <c r="B218" s="71" t="s">
        <v>692</v>
      </c>
      <c r="C218" s="72"/>
      <c r="D218" s="72"/>
      <c r="E218" s="72"/>
      <c r="F218" s="72"/>
      <c r="G218" s="72"/>
      <c r="H218" s="72"/>
      <c r="I218" s="72"/>
      <c r="J218" s="133"/>
      <c r="K218" s="203"/>
      <c r="L218" s="226"/>
    </row>
    <row r="219" spans="1:12" ht="30.75" customHeight="1" thickBot="1">
      <c r="A219" s="119"/>
      <c r="B219" s="22" t="s">
        <v>42</v>
      </c>
      <c r="C219" s="23"/>
      <c r="D219" s="70" t="s">
        <v>955</v>
      </c>
      <c r="E219" s="142"/>
      <c r="F219" s="142"/>
      <c r="G219" s="142"/>
      <c r="H219" s="142"/>
      <c r="I219" s="142"/>
      <c r="J219" s="143"/>
      <c r="K219" s="204"/>
      <c r="L219" s="227"/>
    </row>
    <row r="220" spans="1:12" ht="36" customHeight="1" thickBot="1">
      <c r="A220" s="119"/>
      <c r="B220" s="22" t="s">
        <v>43</v>
      </c>
      <c r="C220" s="23"/>
      <c r="D220" s="241" t="s">
        <v>911</v>
      </c>
      <c r="E220" s="242"/>
      <c r="F220" s="242"/>
      <c r="G220" s="242"/>
      <c r="H220" s="242"/>
      <c r="I220" s="242"/>
      <c r="J220" s="242"/>
      <c r="K220" s="242"/>
      <c r="L220" s="242"/>
    </row>
    <row r="221" spans="1:12" ht="114" customHeight="1" thickBot="1">
      <c r="A221" s="119"/>
      <c r="B221" s="120"/>
      <c r="C221" s="116"/>
      <c r="D221" s="34"/>
      <c r="E221" s="34"/>
      <c r="F221" s="34"/>
      <c r="G221" s="16" t="s">
        <v>693</v>
      </c>
      <c r="H221" s="121"/>
      <c r="I221" s="121" t="s">
        <v>858</v>
      </c>
      <c r="J221" s="134">
        <v>728.35950000000003</v>
      </c>
      <c r="K221" s="205"/>
      <c r="L221" s="229">
        <f>J221*K221</f>
        <v>0</v>
      </c>
    </row>
    <row r="222" spans="1:12" ht="114" customHeight="1" thickBot="1">
      <c r="A222" s="119"/>
      <c r="B222" s="125"/>
      <c r="C222" s="127"/>
      <c r="D222" s="31"/>
      <c r="E222" s="31"/>
      <c r="F222" s="31"/>
      <c r="G222" s="30" t="s">
        <v>694</v>
      </c>
      <c r="H222" s="121"/>
      <c r="I222" s="121" t="s">
        <v>858</v>
      </c>
      <c r="J222" s="134">
        <v>728.35950000000003</v>
      </c>
      <c r="K222" s="205"/>
      <c r="L222" s="229">
        <f>J222*K222</f>
        <v>0</v>
      </c>
    </row>
    <row r="223" spans="1:12" ht="114" customHeight="1" thickBot="1">
      <c r="A223" s="119"/>
      <c r="B223" s="125"/>
      <c r="C223" s="127"/>
      <c r="D223" s="31"/>
      <c r="E223" s="31"/>
      <c r="F223" s="31"/>
      <c r="G223" s="30" t="s">
        <v>695</v>
      </c>
      <c r="H223" s="121"/>
      <c r="I223" s="121" t="s">
        <v>858</v>
      </c>
      <c r="J223" s="134">
        <v>728.35950000000003</v>
      </c>
      <c r="K223" s="205"/>
      <c r="L223" s="229">
        <f>J223*K223</f>
        <v>0</v>
      </c>
    </row>
    <row r="224" spans="1:12" ht="114" customHeight="1" thickBot="1">
      <c r="A224" s="119"/>
      <c r="B224" s="122"/>
      <c r="C224" s="117"/>
      <c r="D224" s="28"/>
      <c r="E224" s="28"/>
      <c r="F224" s="28"/>
      <c r="G224" s="38" t="s">
        <v>696</v>
      </c>
      <c r="H224" s="121"/>
      <c r="I224" s="121" t="s">
        <v>858</v>
      </c>
      <c r="J224" s="134">
        <v>728.35950000000003</v>
      </c>
      <c r="K224" s="205"/>
      <c r="L224" s="229">
        <f>J224*K224</f>
        <v>0</v>
      </c>
    </row>
    <row r="225" spans="1:12" s="13" customFormat="1" ht="48.75" customHeight="1" thickBot="1">
      <c r="A225" s="239">
        <v>37</v>
      </c>
      <c r="B225" s="71" t="s">
        <v>697</v>
      </c>
      <c r="C225" s="72"/>
      <c r="D225" s="72"/>
      <c r="E225" s="72"/>
      <c r="F225" s="72"/>
      <c r="G225" s="72"/>
      <c r="H225" s="72"/>
      <c r="I225" s="72"/>
      <c r="J225" s="133"/>
      <c r="K225" s="203"/>
      <c r="L225" s="226"/>
    </row>
    <row r="226" spans="1:12" ht="48.75" customHeight="1" thickBot="1">
      <c r="A226" s="119"/>
      <c r="B226" s="22" t="s">
        <v>42</v>
      </c>
      <c r="C226" s="23"/>
      <c r="D226" s="70" t="s">
        <v>956</v>
      </c>
      <c r="E226" s="142"/>
      <c r="F226" s="142"/>
      <c r="G226" s="142"/>
      <c r="H226" s="142"/>
      <c r="I226" s="142"/>
      <c r="J226" s="143"/>
      <c r="K226" s="204"/>
      <c r="L226" s="227"/>
    </row>
    <row r="227" spans="1:12" ht="48.75" customHeight="1" thickBot="1">
      <c r="A227" s="119"/>
      <c r="B227" s="22" t="s">
        <v>43</v>
      </c>
      <c r="C227" s="23"/>
      <c r="D227" s="241" t="s">
        <v>912</v>
      </c>
      <c r="E227" s="242"/>
      <c r="F227" s="242"/>
      <c r="G227" s="242"/>
      <c r="H227" s="242"/>
      <c r="I227" s="242"/>
      <c r="J227" s="242"/>
      <c r="K227" s="242"/>
      <c r="L227" s="242"/>
    </row>
    <row r="228" spans="1:12" ht="114" customHeight="1" thickBot="1">
      <c r="A228" s="119"/>
      <c r="B228" s="37"/>
      <c r="C228" s="65"/>
      <c r="D228" s="34"/>
      <c r="E228" s="34"/>
      <c r="F228" s="34"/>
      <c r="G228" s="16" t="s">
        <v>698</v>
      </c>
      <c r="H228" s="121"/>
      <c r="I228" s="121" t="s">
        <v>1616</v>
      </c>
      <c r="J228" s="134">
        <v>942.16650000000004</v>
      </c>
      <c r="K228" s="205"/>
      <c r="L228" s="229">
        <f>J228*K228</f>
        <v>0</v>
      </c>
    </row>
    <row r="229" spans="1:12" ht="114" customHeight="1" thickBot="1">
      <c r="A229" s="119"/>
      <c r="B229" s="37"/>
      <c r="C229" s="65"/>
      <c r="D229" s="33"/>
      <c r="E229" s="33"/>
      <c r="F229" s="33"/>
      <c r="G229" s="38" t="s">
        <v>699</v>
      </c>
      <c r="H229" s="90"/>
      <c r="I229" s="121" t="s">
        <v>1616</v>
      </c>
      <c r="J229" s="134">
        <v>942.16650000000004</v>
      </c>
      <c r="K229" s="205"/>
      <c r="L229" s="229">
        <f>J229*K229</f>
        <v>0</v>
      </c>
    </row>
    <row r="230" spans="1:12" s="13" customFormat="1" ht="48.75" customHeight="1" thickBot="1">
      <c r="A230" s="239">
        <v>38</v>
      </c>
      <c r="B230" s="71" t="s">
        <v>700</v>
      </c>
      <c r="C230" s="72"/>
      <c r="D230" s="72"/>
      <c r="E230" s="72"/>
      <c r="F230" s="72"/>
      <c r="G230" s="72"/>
      <c r="H230" s="72"/>
      <c r="I230" s="72"/>
      <c r="J230" s="133"/>
      <c r="K230" s="203"/>
      <c r="L230" s="226"/>
    </row>
    <row r="231" spans="1:12" ht="48.75" customHeight="1" thickBot="1">
      <c r="A231" s="119"/>
      <c r="B231" s="22" t="s">
        <v>42</v>
      </c>
      <c r="C231" s="23"/>
      <c r="D231" s="70" t="s">
        <v>956</v>
      </c>
      <c r="E231" s="142"/>
      <c r="F231" s="142"/>
      <c r="G231" s="142"/>
      <c r="H231" s="142"/>
      <c r="I231" s="142"/>
      <c r="J231" s="143"/>
      <c r="K231" s="204"/>
      <c r="L231" s="227"/>
    </row>
    <row r="232" spans="1:12" ht="48.75" customHeight="1" thickBot="1">
      <c r="A232" s="119"/>
      <c r="B232" s="22" t="s">
        <v>43</v>
      </c>
      <c r="C232" s="23"/>
      <c r="D232" s="241" t="s">
        <v>912</v>
      </c>
      <c r="E232" s="242"/>
      <c r="F232" s="242"/>
      <c r="G232" s="242"/>
      <c r="H232" s="242"/>
      <c r="I232" s="242"/>
      <c r="J232" s="242"/>
      <c r="K232" s="242"/>
      <c r="L232" s="242"/>
    </row>
    <row r="233" spans="1:12" ht="114.75" customHeight="1" thickBot="1">
      <c r="A233" s="119"/>
      <c r="B233" s="37"/>
      <c r="C233" s="65"/>
      <c r="D233" s="34"/>
      <c r="E233" s="34"/>
      <c r="F233" s="34"/>
      <c r="G233" s="39" t="s">
        <v>701</v>
      </c>
      <c r="H233" s="121"/>
      <c r="I233" s="121" t="s">
        <v>859</v>
      </c>
      <c r="J233" s="134">
        <v>942.16650000000004</v>
      </c>
      <c r="K233" s="205"/>
      <c r="L233" s="229">
        <f>J233*K233</f>
        <v>0</v>
      </c>
    </row>
    <row r="234" spans="1:12" ht="114.75" customHeight="1" thickBot="1">
      <c r="A234" s="119"/>
      <c r="B234" s="122"/>
      <c r="C234" s="117"/>
      <c r="D234" s="33"/>
      <c r="E234" s="33"/>
      <c r="F234" s="33"/>
      <c r="G234" s="40" t="s">
        <v>702</v>
      </c>
      <c r="H234" s="90"/>
      <c r="I234" s="121" t="s">
        <v>859</v>
      </c>
      <c r="J234" s="134">
        <v>942.16650000000004</v>
      </c>
      <c r="K234" s="205"/>
      <c r="L234" s="229">
        <f>J234*K234</f>
        <v>0</v>
      </c>
    </row>
    <row r="235" spans="1:12" s="13" customFormat="1" ht="48.75" customHeight="1" thickBot="1">
      <c r="A235" s="239">
        <v>39</v>
      </c>
      <c r="B235" s="71" t="s">
        <v>703</v>
      </c>
      <c r="C235" s="72"/>
      <c r="D235" s="72"/>
      <c r="E235" s="72"/>
      <c r="F235" s="72"/>
      <c r="G235" s="72"/>
      <c r="H235" s="72"/>
      <c r="I235" s="72"/>
      <c r="J235" s="133"/>
      <c r="K235" s="203"/>
      <c r="L235" s="226"/>
    </row>
    <row r="236" spans="1:12" ht="48.75" customHeight="1" thickBot="1">
      <c r="A236" s="119"/>
      <c r="B236" s="22" t="s">
        <v>42</v>
      </c>
      <c r="C236" s="23"/>
      <c r="D236" s="70" t="s">
        <v>957</v>
      </c>
      <c r="E236" s="142"/>
      <c r="F236" s="142"/>
      <c r="G236" s="142"/>
      <c r="H236" s="142"/>
      <c r="I236" s="142"/>
      <c r="J236" s="143"/>
      <c r="K236" s="204"/>
      <c r="L236" s="227"/>
    </row>
    <row r="237" spans="1:12" ht="48.75" customHeight="1" thickBot="1">
      <c r="A237" s="119"/>
      <c r="B237" s="22" t="s">
        <v>43</v>
      </c>
      <c r="C237" s="23"/>
      <c r="D237" s="241" t="s">
        <v>913</v>
      </c>
      <c r="E237" s="242"/>
      <c r="F237" s="242"/>
      <c r="G237" s="242"/>
      <c r="H237" s="242"/>
      <c r="I237" s="242"/>
      <c r="J237" s="242"/>
      <c r="K237" s="242"/>
      <c r="L237" s="242"/>
    </row>
    <row r="238" spans="1:12" ht="114.75" customHeight="1" thickBot="1">
      <c r="A238" s="119"/>
      <c r="B238" s="120"/>
      <c r="C238" s="116"/>
      <c r="D238" s="34"/>
      <c r="E238" s="34"/>
      <c r="F238" s="34"/>
      <c r="G238" s="16" t="s">
        <v>704</v>
      </c>
      <c r="H238" s="121"/>
      <c r="I238" s="121" t="s">
        <v>860</v>
      </c>
      <c r="J238" s="134">
        <v>792.42900000000009</v>
      </c>
      <c r="K238" s="205"/>
      <c r="L238" s="229">
        <f>J238*K238</f>
        <v>0</v>
      </c>
    </row>
    <row r="239" spans="1:12" ht="114.75" customHeight="1" thickBot="1">
      <c r="A239" s="119"/>
      <c r="B239" s="125"/>
      <c r="C239" s="127"/>
      <c r="D239" s="31"/>
      <c r="E239" s="31"/>
      <c r="F239" s="31"/>
      <c r="G239" s="30" t="s">
        <v>705</v>
      </c>
      <c r="H239" s="121"/>
      <c r="I239" s="121" t="s">
        <v>860</v>
      </c>
      <c r="J239" s="134">
        <v>792.42900000000009</v>
      </c>
      <c r="K239" s="205"/>
      <c r="L239" s="229">
        <f>J239*K239</f>
        <v>0</v>
      </c>
    </row>
    <row r="240" spans="1:12" ht="114.75" customHeight="1" thickBot="1">
      <c r="A240" s="119"/>
      <c r="B240" s="122"/>
      <c r="C240" s="117"/>
      <c r="D240" s="28"/>
      <c r="E240" s="28"/>
      <c r="F240" s="28"/>
      <c r="G240" s="41" t="s">
        <v>706</v>
      </c>
      <c r="H240" s="121"/>
      <c r="I240" s="121" t="s">
        <v>860</v>
      </c>
      <c r="J240" s="134">
        <v>792.42900000000009</v>
      </c>
      <c r="K240" s="205"/>
      <c r="L240" s="229">
        <f>J240*K240</f>
        <v>0</v>
      </c>
    </row>
    <row r="241" spans="1:12" s="13" customFormat="1" ht="33.75" customHeight="1" thickBot="1">
      <c r="A241" s="239">
        <v>40</v>
      </c>
      <c r="B241" s="71" t="s">
        <v>683</v>
      </c>
      <c r="C241" s="72"/>
      <c r="D241" s="72"/>
      <c r="E241" s="72"/>
      <c r="F241" s="72"/>
      <c r="G241" s="72"/>
      <c r="H241" s="72"/>
      <c r="I241" s="72"/>
      <c r="J241" s="133"/>
      <c r="K241" s="203"/>
      <c r="L241" s="226"/>
    </row>
    <row r="242" spans="1:12" ht="33" customHeight="1" thickBot="1">
      <c r="A242" s="119"/>
      <c r="B242" s="22" t="s">
        <v>42</v>
      </c>
      <c r="C242" s="23"/>
      <c r="D242" s="70" t="s">
        <v>885</v>
      </c>
      <c r="E242" s="142"/>
      <c r="F242" s="142"/>
      <c r="G242" s="142"/>
      <c r="H242" s="142"/>
      <c r="I242" s="142"/>
      <c r="J242" s="143"/>
      <c r="K242" s="204"/>
      <c r="L242" s="227"/>
    </row>
    <row r="243" spans="1:12" ht="48.75" customHeight="1" thickBot="1">
      <c r="A243" s="119"/>
      <c r="B243" s="22" t="s">
        <v>43</v>
      </c>
      <c r="C243" s="23"/>
      <c r="D243" s="241" t="s">
        <v>914</v>
      </c>
      <c r="E243" s="242"/>
      <c r="F243" s="242"/>
      <c r="G243" s="242"/>
      <c r="H243" s="242"/>
      <c r="I243" s="242"/>
      <c r="J243" s="242"/>
      <c r="K243" s="242"/>
      <c r="L243" s="242"/>
    </row>
    <row r="244" spans="1:12" s="156" customFormat="1" ht="114.75" customHeight="1" thickBot="1">
      <c r="A244" s="240"/>
      <c r="B244" s="151"/>
      <c r="C244" s="152"/>
      <c r="D244" s="35" t="s">
        <v>507</v>
      </c>
      <c r="E244" s="35" t="s">
        <v>508</v>
      </c>
      <c r="F244" s="35" t="s">
        <v>509</v>
      </c>
      <c r="G244" s="43" t="s">
        <v>684</v>
      </c>
      <c r="H244" s="158" t="s">
        <v>6</v>
      </c>
      <c r="I244" s="165" t="s">
        <v>74</v>
      </c>
      <c r="J244" s="134">
        <v>837.07799999999997</v>
      </c>
      <c r="K244" s="205"/>
      <c r="L244" s="229">
        <f>J244*K244</f>
        <v>0</v>
      </c>
    </row>
    <row r="245" spans="1:12" s="156" customFormat="1" ht="114.75" customHeight="1" thickBot="1">
      <c r="A245" s="240"/>
      <c r="B245" s="151"/>
      <c r="C245" s="152"/>
      <c r="D245" s="35" t="s">
        <v>513</v>
      </c>
      <c r="E245" s="35" t="s">
        <v>514</v>
      </c>
      <c r="F245" s="35" t="s">
        <v>515</v>
      </c>
      <c r="G245" s="157" t="s">
        <v>79</v>
      </c>
      <c r="H245" s="158" t="s">
        <v>6</v>
      </c>
      <c r="I245" s="165" t="s">
        <v>74</v>
      </c>
      <c r="J245" s="134">
        <v>837.07799999999997</v>
      </c>
      <c r="K245" s="205"/>
      <c r="L245" s="229">
        <f>J245*K245</f>
        <v>0</v>
      </c>
    </row>
    <row r="246" spans="1:12" s="156" customFormat="1" ht="114.75" customHeight="1">
      <c r="A246" s="240"/>
      <c r="B246" s="151"/>
      <c r="C246" s="152"/>
      <c r="D246" s="147" t="s">
        <v>510</v>
      </c>
      <c r="E246" s="147" t="s">
        <v>511</v>
      </c>
      <c r="F246" s="147" t="s">
        <v>512</v>
      </c>
      <c r="G246" s="166" t="s">
        <v>78</v>
      </c>
      <c r="H246" s="158" t="s">
        <v>6</v>
      </c>
      <c r="I246" s="165" t="s">
        <v>74</v>
      </c>
      <c r="J246" s="134">
        <v>837.07799999999997</v>
      </c>
      <c r="K246" s="205"/>
      <c r="L246" s="229">
        <f>J246*K246</f>
        <v>0</v>
      </c>
    </row>
    <row r="247" spans="1:12" ht="40.5" customHeight="1" thickBot="1">
      <c r="A247" s="119"/>
      <c r="B247" s="248" t="s">
        <v>943</v>
      </c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</row>
    <row r="248" spans="1:12" s="13" customFormat="1" ht="33.75" customHeight="1" thickBot="1">
      <c r="A248" s="239">
        <v>41</v>
      </c>
      <c r="B248" s="71" t="s">
        <v>125</v>
      </c>
      <c r="C248" s="72"/>
      <c r="D248" s="72"/>
      <c r="E248" s="72"/>
      <c r="F248" s="72"/>
      <c r="G248" s="72"/>
      <c r="H248" s="72"/>
      <c r="I248" s="72"/>
      <c r="J248" s="133"/>
      <c r="K248" s="203"/>
      <c r="L248" s="226"/>
    </row>
    <row r="249" spans="1:12" ht="33" customHeight="1" thickBot="1">
      <c r="A249" s="119"/>
      <c r="B249" s="22" t="s">
        <v>42</v>
      </c>
      <c r="C249" s="23"/>
      <c r="D249" s="70" t="s">
        <v>870</v>
      </c>
      <c r="E249" s="142"/>
      <c r="F249" s="142"/>
      <c r="G249" s="142"/>
      <c r="H249" s="142"/>
      <c r="I249" s="142"/>
      <c r="J249" s="143"/>
      <c r="K249" s="204"/>
      <c r="L249" s="227"/>
    </row>
    <row r="250" spans="1:12" ht="48.75" customHeight="1" thickBot="1">
      <c r="A250" s="119"/>
      <c r="B250" s="22" t="s">
        <v>43</v>
      </c>
      <c r="C250" s="23"/>
      <c r="D250" s="241" t="s">
        <v>915</v>
      </c>
      <c r="E250" s="242"/>
      <c r="F250" s="242"/>
      <c r="G250" s="242"/>
      <c r="H250" s="242"/>
      <c r="I250" s="242"/>
      <c r="J250" s="242"/>
      <c r="K250" s="242"/>
      <c r="L250" s="242"/>
    </row>
    <row r="251" spans="1:12" ht="114.75" customHeight="1" thickBot="1">
      <c r="A251" s="119"/>
      <c r="B251" s="97"/>
      <c r="C251" s="103"/>
      <c r="D251" s="42" t="s">
        <v>113</v>
      </c>
      <c r="E251" s="42" t="s">
        <v>114</v>
      </c>
      <c r="F251" s="42" t="s">
        <v>115</v>
      </c>
      <c r="G251" s="43" t="s">
        <v>116</v>
      </c>
      <c r="H251" s="95" t="s">
        <v>861</v>
      </c>
      <c r="I251" s="95" t="s">
        <v>126</v>
      </c>
      <c r="J251" s="134">
        <v>348.84299999999996</v>
      </c>
      <c r="K251" s="205"/>
      <c r="L251" s="229">
        <f>J251*K251</f>
        <v>0</v>
      </c>
    </row>
    <row r="252" spans="1:12" ht="114.75" customHeight="1" thickBot="1">
      <c r="A252" s="119"/>
      <c r="B252" s="19"/>
      <c r="C252" s="104"/>
      <c r="D252" s="35" t="s">
        <v>117</v>
      </c>
      <c r="E252" s="44" t="s">
        <v>118</v>
      </c>
      <c r="F252" s="35" t="s">
        <v>119</v>
      </c>
      <c r="G252" s="45" t="s">
        <v>120</v>
      </c>
      <c r="H252" s="95" t="s">
        <v>861</v>
      </c>
      <c r="I252" s="95" t="s">
        <v>126</v>
      </c>
      <c r="J252" s="134">
        <v>348.84299999999996</v>
      </c>
      <c r="K252" s="205"/>
      <c r="L252" s="229">
        <f>J252*K252</f>
        <v>0</v>
      </c>
    </row>
    <row r="253" spans="1:12" ht="114.75" customHeight="1" thickBot="1">
      <c r="A253" s="119"/>
      <c r="B253" s="101"/>
      <c r="C253" s="102"/>
      <c r="D253" s="46" t="s">
        <v>121</v>
      </c>
      <c r="E253" s="46" t="s">
        <v>122</v>
      </c>
      <c r="F253" s="46" t="s">
        <v>123</v>
      </c>
      <c r="G253" s="47" t="s">
        <v>124</v>
      </c>
      <c r="H253" s="95" t="s">
        <v>861</v>
      </c>
      <c r="I253" s="95" t="s">
        <v>126</v>
      </c>
      <c r="J253" s="134">
        <v>348.84299999999996</v>
      </c>
      <c r="K253" s="205"/>
      <c r="L253" s="229">
        <f>J253*K253</f>
        <v>0</v>
      </c>
    </row>
    <row r="254" spans="1:12" s="13" customFormat="1" ht="33.75" customHeight="1" thickBot="1">
      <c r="A254" s="239">
        <v>42</v>
      </c>
      <c r="B254" s="71" t="s">
        <v>177</v>
      </c>
      <c r="C254" s="72"/>
      <c r="D254" s="72"/>
      <c r="E254" s="72"/>
      <c r="F254" s="72"/>
      <c r="G254" s="72"/>
      <c r="H254" s="72"/>
      <c r="I254" s="72"/>
      <c r="J254" s="133"/>
      <c r="K254" s="203"/>
      <c r="L254" s="226"/>
    </row>
    <row r="255" spans="1:12" ht="33" customHeight="1" thickBot="1">
      <c r="A255" s="119"/>
      <c r="B255" s="22" t="s">
        <v>42</v>
      </c>
      <c r="C255" s="23"/>
      <c r="D255" s="70" t="s">
        <v>869</v>
      </c>
      <c r="E255" s="142"/>
      <c r="F255" s="142"/>
      <c r="G255" s="142"/>
      <c r="H255" s="142"/>
      <c r="I255" s="142"/>
      <c r="J255" s="143"/>
      <c r="K255" s="204"/>
      <c r="L255" s="227"/>
    </row>
    <row r="256" spans="1:12" ht="48.75" customHeight="1" thickBot="1">
      <c r="A256" s="119"/>
      <c r="B256" s="22" t="s">
        <v>43</v>
      </c>
      <c r="C256" s="23"/>
      <c r="D256" s="241" t="s">
        <v>916</v>
      </c>
      <c r="E256" s="242"/>
      <c r="F256" s="242"/>
      <c r="G256" s="242"/>
      <c r="H256" s="242"/>
      <c r="I256" s="242"/>
      <c r="J256" s="242"/>
      <c r="K256" s="242"/>
      <c r="L256" s="242"/>
    </row>
    <row r="257" spans="1:12" ht="114" customHeight="1" thickBot="1">
      <c r="A257" s="119"/>
      <c r="B257" s="97"/>
      <c r="C257" s="103"/>
      <c r="D257" s="42" t="s">
        <v>178</v>
      </c>
      <c r="E257" s="42" t="s">
        <v>179</v>
      </c>
      <c r="F257" s="42" t="s">
        <v>180</v>
      </c>
      <c r="G257" s="43" t="s">
        <v>181</v>
      </c>
      <c r="H257" s="95" t="s">
        <v>107</v>
      </c>
      <c r="I257" s="95" t="s">
        <v>190</v>
      </c>
      <c r="J257" s="134">
        <v>537.42150000000004</v>
      </c>
      <c r="K257" s="205"/>
      <c r="L257" s="229">
        <f>J257*K257</f>
        <v>0</v>
      </c>
    </row>
    <row r="258" spans="1:12" ht="114" customHeight="1" thickBot="1">
      <c r="A258" s="119"/>
      <c r="B258" s="19"/>
      <c r="C258" s="104"/>
      <c r="D258" s="35" t="s">
        <v>182</v>
      </c>
      <c r="E258" s="35" t="s">
        <v>183</v>
      </c>
      <c r="F258" s="35" t="s">
        <v>184</v>
      </c>
      <c r="G258" s="45" t="s">
        <v>185</v>
      </c>
      <c r="H258" s="95" t="s">
        <v>107</v>
      </c>
      <c r="I258" s="95" t="s">
        <v>190</v>
      </c>
      <c r="J258" s="134">
        <v>537.42150000000004</v>
      </c>
      <c r="K258" s="205"/>
      <c r="L258" s="229">
        <f>J258*K258</f>
        <v>0</v>
      </c>
    </row>
    <row r="259" spans="1:12" ht="114" customHeight="1" thickBot="1">
      <c r="A259" s="119"/>
      <c r="B259" s="101"/>
      <c r="C259" s="105"/>
      <c r="D259" s="46" t="s">
        <v>186</v>
      </c>
      <c r="E259" s="46" t="s">
        <v>187</v>
      </c>
      <c r="F259" s="46" t="s">
        <v>188</v>
      </c>
      <c r="G259" s="47" t="s">
        <v>189</v>
      </c>
      <c r="H259" s="95" t="s">
        <v>107</v>
      </c>
      <c r="I259" s="95" t="s">
        <v>190</v>
      </c>
      <c r="J259" s="134">
        <v>537.42150000000004</v>
      </c>
      <c r="K259" s="205"/>
      <c r="L259" s="229">
        <f>J259*K259</f>
        <v>0</v>
      </c>
    </row>
    <row r="260" spans="1:12" s="13" customFormat="1" ht="33.75" customHeight="1" thickBot="1">
      <c r="A260" s="239">
        <v>43</v>
      </c>
      <c r="B260" s="71" t="s">
        <v>191</v>
      </c>
      <c r="C260" s="72"/>
      <c r="D260" s="72"/>
      <c r="E260" s="72"/>
      <c r="F260" s="72"/>
      <c r="G260" s="72"/>
      <c r="H260" s="72"/>
      <c r="I260" s="72"/>
      <c r="J260" s="133"/>
      <c r="K260" s="203"/>
      <c r="L260" s="226"/>
    </row>
    <row r="261" spans="1:12" ht="33" customHeight="1" thickBot="1">
      <c r="A261" s="119"/>
      <c r="B261" s="22" t="s">
        <v>42</v>
      </c>
      <c r="C261" s="23"/>
      <c r="D261" s="70" t="s">
        <v>870</v>
      </c>
      <c r="E261" s="142"/>
      <c r="F261" s="142"/>
      <c r="G261" s="142"/>
      <c r="H261" s="142"/>
      <c r="I261" s="142"/>
      <c r="J261" s="143"/>
      <c r="K261" s="204"/>
      <c r="L261" s="227"/>
    </row>
    <row r="262" spans="1:12" ht="48.75" customHeight="1" thickBot="1">
      <c r="A262" s="119"/>
      <c r="B262" s="22" t="s">
        <v>43</v>
      </c>
      <c r="C262" s="23"/>
      <c r="D262" s="241" t="s">
        <v>917</v>
      </c>
      <c r="E262" s="242"/>
      <c r="F262" s="242"/>
      <c r="G262" s="242"/>
      <c r="H262" s="242"/>
      <c r="I262" s="242"/>
      <c r="J262" s="242"/>
      <c r="K262" s="242"/>
      <c r="L262" s="242"/>
    </row>
    <row r="263" spans="1:12" ht="114" customHeight="1" thickBot="1">
      <c r="A263" s="119"/>
      <c r="B263" s="97"/>
      <c r="C263" s="103"/>
      <c r="D263" s="34" t="s">
        <v>192</v>
      </c>
      <c r="E263" s="34" t="s">
        <v>193</v>
      </c>
      <c r="F263" s="34" t="s">
        <v>194</v>
      </c>
      <c r="G263" s="16" t="s">
        <v>195</v>
      </c>
      <c r="H263" s="95" t="s">
        <v>107</v>
      </c>
      <c r="I263" s="95" t="s">
        <v>204</v>
      </c>
      <c r="J263" s="134">
        <v>437.95949999999999</v>
      </c>
      <c r="K263" s="205"/>
      <c r="L263" s="229">
        <f>J263*K263</f>
        <v>0</v>
      </c>
    </row>
    <row r="264" spans="1:12" ht="114" customHeight="1" thickBot="1">
      <c r="A264" s="119"/>
      <c r="B264" s="19"/>
      <c r="C264" s="104"/>
      <c r="D264" s="32" t="s">
        <v>196</v>
      </c>
      <c r="E264" s="32" t="s">
        <v>197</v>
      </c>
      <c r="F264" s="32" t="s">
        <v>198</v>
      </c>
      <c r="G264" s="21" t="s">
        <v>199</v>
      </c>
      <c r="H264" s="95" t="s">
        <v>107</v>
      </c>
      <c r="I264" s="95" t="s">
        <v>204</v>
      </c>
      <c r="J264" s="134">
        <v>437.95949999999999</v>
      </c>
      <c r="K264" s="205"/>
      <c r="L264" s="229">
        <f>J264*K264</f>
        <v>0</v>
      </c>
    </row>
    <row r="265" spans="1:12" ht="114" customHeight="1" thickBot="1">
      <c r="A265" s="119"/>
      <c r="B265" s="101"/>
      <c r="C265" s="105"/>
      <c r="D265" s="33" t="s">
        <v>200</v>
      </c>
      <c r="E265" s="33" t="s">
        <v>201</v>
      </c>
      <c r="F265" s="33" t="s">
        <v>202</v>
      </c>
      <c r="G265" s="17" t="s">
        <v>203</v>
      </c>
      <c r="H265" s="95" t="s">
        <v>107</v>
      </c>
      <c r="I265" s="95" t="s">
        <v>204</v>
      </c>
      <c r="J265" s="134">
        <v>437.95949999999999</v>
      </c>
      <c r="K265" s="205"/>
      <c r="L265" s="229">
        <f>J265*K265</f>
        <v>0</v>
      </c>
    </row>
    <row r="266" spans="1:12" s="13" customFormat="1" ht="33.75" customHeight="1" thickBot="1">
      <c r="A266" s="239">
        <v>44</v>
      </c>
      <c r="B266" s="71" t="s">
        <v>223</v>
      </c>
      <c r="C266" s="72"/>
      <c r="D266" s="72"/>
      <c r="E266" s="72"/>
      <c r="F266" s="72"/>
      <c r="G266" s="72"/>
      <c r="H266" s="72"/>
      <c r="I266" s="72"/>
      <c r="J266" s="133"/>
      <c r="K266" s="203"/>
      <c r="L266" s="226"/>
    </row>
    <row r="267" spans="1:12" ht="33" customHeight="1" thickBot="1">
      <c r="A267" s="119"/>
      <c r="B267" s="22" t="s">
        <v>42</v>
      </c>
      <c r="C267" s="23"/>
      <c r="D267" s="70" t="s">
        <v>870</v>
      </c>
      <c r="E267" s="142"/>
      <c r="F267" s="142"/>
      <c r="G267" s="142"/>
      <c r="H267" s="142"/>
      <c r="I267" s="142"/>
      <c r="J267" s="143"/>
      <c r="K267" s="204"/>
      <c r="L267" s="227"/>
    </row>
    <row r="268" spans="1:12" ht="48.75" customHeight="1" thickBot="1">
      <c r="A268" s="119"/>
      <c r="B268" s="22" t="s">
        <v>43</v>
      </c>
      <c r="C268" s="23"/>
      <c r="D268" s="241" t="s">
        <v>918</v>
      </c>
      <c r="E268" s="242"/>
      <c r="F268" s="242"/>
      <c r="G268" s="242" t="s">
        <v>227</v>
      </c>
      <c r="H268" s="242"/>
      <c r="I268" s="242"/>
      <c r="J268" s="242"/>
      <c r="K268" s="242"/>
      <c r="L268" s="242"/>
    </row>
    <row r="269" spans="1:12" ht="114" customHeight="1" thickBot="1">
      <c r="A269" s="119"/>
      <c r="B269" s="97"/>
      <c r="C269" s="98"/>
      <c r="D269" s="35" t="s">
        <v>224</v>
      </c>
      <c r="E269" s="35" t="s">
        <v>225</v>
      </c>
      <c r="F269" s="35" t="s">
        <v>226</v>
      </c>
      <c r="G269" s="45" t="s">
        <v>227</v>
      </c>
      <c r="H269" s="95" t="s">
        <v>107</v>
      </c>
      <c r="I269" s="95" t="s">
        <v>236</v>
      </c>
      <c r="J269" s="134">
        <v>341.94600000000003</v>
      </c>
      <c r="K269" s="205"/>
      <c r="L269" s="229">
        <f>J269*K269</f>
        <v>0</v>
      </c>
    </row>
    <row r="270" spans="1:12" ht="114" customHeight="1" thickBot="1">
      <c r="A270" s="119"/>
      <c r="B270" s="19"/>
      <c r="C270" s="99"/>
      <c r="D270" s="35" t="s">
        <v>228</v>
      </c>
      <c r="E270" s="35" t="s">
        <v>229</v>
      </c>
      <c r="F270" s="35" t="s">
        <v>230</v>
      </c>
      <c r="G270" s="45" t="s">
        <v>231</v>
      </c>
      <c r="H270" s="95" t="s">
        <v>107</v>
      </c>
      <c r="I270" s="95" t="s">
        <v>236</v>
      </c>
      <c r="J270" s="134">
        <v>341.94600000000003</v>
      </c>
      <c r="K270" s="205"/>
      <c r="L270" s="229">
        <f>J270*K270</f>
        <v>0</v>
      </c>
    </row>
    <row r="271" spans="1:12" ht="114" customHeight="1" thickBot="1">
      <c r="A271" s="119"/>
      <c r="B271" s="101"/>
      <c r="C271" s="102"/>
      <c r="D271" s="35" t="s">
        <v>232</v>
      </c>
      <c r="E271" s="35" t="s">
        <v>233</v>
      </c>
      <c r="F271" s="35" t="s">
        <v>234</v>
      </c>
      <c r="G271" s="45" t="s">
        <v>235</v>
      </c>
      <c r="H271" s="95" t="s">
        <v>107</v>
      </c>
      <c r="I271" s="95" t="s">
        <v>236</v>
      </c>
      <c r="J271" s="134">
        <v>341.94600000000003</v>
      </c>
      <c r="K271" s="205"/>
      <c r="L271" s="229">
        <f>J271*K271</f>
        <v>0</v>
      </c>
    </row>
    <row r="272" spans="1:12" s="13" customFormat="1" ht="33.75" customHeight="1" thickBot="1">
      <c r="A272" s="239">
        <v>45</v>
      </c>
      <c r="B272" s="71" t="s">
        <v>237</v>
      </c>
      <c r="C272" s="72"/>
      <c r="D272" s="72"/>
      <c r="E272" s="72"/>
      <c r="F272" s="72"/>
      <c r="G272" s="72"/>
      <c r="H272" s="72"/>
      <c r="I272" s="72"/>
      <c r="J272" s="133"/>
      <c r="K272" s="203"/>
      <c r="L272" s="226"/>
    </row>
    <row r="273" spans="1:12" ht="33" customHeight="1" thickBot="1">
      <c r="A273" s="119"/>
      <c r="B273" s="22" t="s">
        <v>42</v>
      </c>
      <c r="C273" s="23"/>
      <c r="D273" s="70" t="s">
        <v>870</v>
      </c>
      <c r="E273" s="142"/>
      <c r="F273" s="142"/>
      <c r="G273" s="142"/>
      <c r="H273" s="142"/>
      <c r="I273" s="142"/>
      <c r="J273" s="143"/>
      <c r="K273" s="204"/>
      <c r="L273" s="227"/>
    </row>
    <row r="274" spans="1:12" ht="48.75" customHeight="1" thickBot="1">
      <c r="A274" s="119"/>
      <c r="B274" s="22" t="s">
        <v>43</v>
      </c>
      <c r="C274" s="23"/>
      <c r="D274" s="241" t="s">
        <v>919</v>
      </c>
      <c r="E274" s="242"/>
      <c r="F274" s="242"/>
      <c r="G274" s="242"/>
      <c r="H274" s="242"/>
      <c r="I274" s="242"/>
      <c r="J274" s="242"/>
      <c r="K274" s="242"/>
      <c r="L274" s="242"/>
    </row>
    <row r="275" spans="1:12" ht="114" customHeight="1" thickBot="1">
      <c r="A275" s="119"/>
      <c r="B275" s="97"/>
      <c r="C275" s="98"/>
      <c r="D275" s="32" t="s">
        <v>238</v>
      </c>
      <c r="E275" s="32" t="s">
        <v>239</v>
      </c>
      <c r="F275" s="32" t="s">
        <v>240</v>
      </c>
      <c r="G275" s="18" t="s">
        <v>241</v>
      </c>
      <c r="H275" s="95" t="s">
        <v>107</v>
      </c>
      <c r="I275" s="95" t="s">
        <v>250</v>
      </c>
      <c r="J275" s="134">
        <v>348.84299999999996</v>
      </c>
      <c r="K275" s="205"/>
      <c r="L275" s="229">
        <f>J275*K275</f>
        <v>0</v>
      </c>
    </row>
    <row r="276" spans="1:12" ht="114" customHeight="1" thickBot="1">
      <c r="A276" s="119"/>
      <c r="B276" s="19"/>
      <c r="C276" s="99"/>
      <c r="D276" s="32" t="s">
        <v>242</v>
      </c>
      <c r="E276" s="32" t="s">
        <v>243</v>
      </c>
      <c r="F276" s="32" t="s">
        <v>244</v>
      </c>
      <c r="G276" s="18" t="s">
        <v>245</v>
      </c>
      <c r="H276" s="95" t="s">
        <v>107</v>
      </c>
      <c r="I276" s="95" t="s">
        <v>250</v>
      </c>
      <c r="J276" s="134">
        <v>348.84299999999996</v>
      </c>
      <c r="K276" s="205"/>
      <c r="L276" s="229">
        <f>J276*K276</f>
        <v>0</v>
      </c>
    </row>
    <row r="277" spans="1:12" ht="114" customHeight="1" thickBot="1">
      <c r="A277" s="119"/>
      <c r="B277" s="101"/>
      <c r="C277" s="102"/>
      <c r="D277" s="32" t="s">
        <v>246</v>
      </c>
      <c r="E277" s="32" t="s">
        <v>247</v>
      </c>
      <c r="F277" s="32" t="s">
        <v>248</v>
      </c>
      <c r="G277" s="18" t="s">
        <v>249</v>
      </c>
      <c r="H277" s="95" t="s">
        <v>107</v>
      </c>
      <c r="I277" s="95" t="s">
        <v>250</v>
      </c>
      <c r="J277" s="134">
        <v>348.84299999999996</v>
      </c>
      <c r="K277" s="205"/>
      <c r="L277" s="229">
        <f>J277*K277</f>
        <v>0</v>
      </c>
    </row>
    <row r="278" spans="1:12" s="13" customFormat="1" ht="33.75" customHeight="1" thickBot="1">
      <c r="A278" s="239">
        <v>46</v>
      </c>
      <c r="B278" s="71" t="s">
        <v>251</v>
      </c>
      <c r="C278" s="72"/>
      <c r="D278" s="72"/>
      <c r="E278" s="72"/>
      <c r="F278" s="72"/>
      <c r="G278" s="72"/>
      <c r="H278" s="72"/>
      <c r="I278" s="72"/>
      <c r="J278" s="133"/>
      <c r="K278" s="203"/>
      <c r="L278" s="226"/>
    </row>
    <row r="279" spans="1:12" ht="33" customHeight="1" thickBot="1">
      <c r="A279" s="119"/>
      <c r="B279" s="22" t="s">
        <v>42</v>
      </c>
      <c r="C279" s="23"/>
      <c r="D279" s="70" t="s">
        <v>870</v>
      </c>
      <c r="E279" s="142"/>
      <c r="F279" s="142"/>
      <c r="G279" s="142"/>
      <c r="H279" s="142"/>
      <c r="I279" s="142"/>
      <c r="J279" s="143"/>
      <c r="K279" s="204"/>
      <c r="L279" s="227"/>
    </row>
    <row r="280" spans="1:12" ht="48.75" customHeight="1" thickBot="1">
      <c r="A280" s="119"/>
      <c r="B280" s="22" t="s">
        <v>43</v>
      </c>
      <c r="C280" s="23"/>
      <c r="D280" s="241" t="s">
        <v>920</v>
      </c>
      <c r="E280" s="242"/>
      <c r="F280" s="242"/>
      <c r="G280" s="242"/>
      <c r="H280" s="242"/>
      <c r="I280" s="242"/>
      <c r="J280" s="242"/>
      <c r="K280" s="242"/>
      <c r="L280" s="242"/>
    </row>
    <row r="281" spans="1:12" ht="114" customHeight="1" thickBot="1">
      <c r="A281" s="119"/>
      <c r="B281" s="97"/>
      <c r="C281" s="103"/>
      <c r="D281" s="34" t="s">
        <v>252</v>
      </c>
      <c r="E281" s="34" t="s">
        <v>253</v>
      </c>
      <c r="F281" s="34" t="s">
        <v>254</v>
      </c>
      <c r="G281" s="16" t="s">
        <v>255</v>
      </c>
      <c r="H281" s="95" t="s">
        <v>107</v>
      </c>
      <c r="I281" s="95" t="s">
        <v>260</v>
      </c>
      <c r="J281" s="134">
        <v>410.553</v>
      </c>
      <c r="K281" s="205"/>
      <c r="L281" s="229">
        <f>J281*K281</f>
        <v>0</v>
      </c>
    </row>
    <row r="282" spans="1:12" ht="114" customHeight="1" thickBot="1">
      <c r="A282" s="119"/>
      <c r="B282" s="101"/>
      <c r="C282" s="105"/>
      <c r="D282" s="33" t="s">
        <v>256</v>
      </c>
      <c r="E282" s="33" t="s">
        <v>257</v>
      </c>
      <c r="F282" s="33" t="s">
        <v>258</v>
      </c>
      <c r="G282" s="17" t="s">
        <v>259</v>
      </c>
      <c r="H282" s="95" t="s">
        <v>107</v>
      </c>
      <c r="I282" s="95" t="s">
        <v>260</v>
      </c>
      <c r="J282" s="134">
        <v>410.553</v>
      </c>
      <c r="K282" s="205"/>
      <c r="L282" s="229">
        <f>J282*K282</f>
        <v>0</v>
      </c>
    </row>
    <row r="283" spans="1:12" s="13" customFormat="1" ht="33.75" customHeight="1" thickBot="1">
      <c r="A283" s="239">
        <v>47</v>
      </c>
      <c r="B283" s="71" t="s">
        <v>328</v>
      </c>
      <c r="C283" s="72"/>
      <c r="D283" s="72"/>
      <c r="E283" s="72"/>
      <c r="F283" s="72"/>
      <c r="G283" s="72"/>
      <c r="H283" s="72"/>
      <c r="I283" s="72"/>
      <c r="J283" s="133"/>
      <c r="K283" s="203"/>
      <c r="L283" s="226"/>
    </row>
    <row r="284" spans="1:12" ht="33" customHeight="1" thickBot="1">
      <c r="A284" s="119"/>
      <c r="B284" s="22" t="s">
        <v>42</v>
      </c>
      <c r="C284" s="23"/>
      <c r="D284" s="70" t="s">
        <v>949</v>
      </c>
      <c r="E284" s="142"/>
      <c r="F284" s="142"/>
      <c r="G284" s="142"/>
      <c r="H284" s="142"/>
      <c r="I284" s="142"/>
      <c r="J284" s="143"/>
      <c r="K284" s="204"/>
      <c r="L284" s="227"/>
    </row>
    <row r="285" spans="1:12" ht="48.75" customHeight="1" thickBot="1">
      <c r="A285" s="119"/>
      <c r="B285" s="22" t="s">
        <v>43</v>
      </c>
      <c r="C285" s="23"/>
      <c r="D285" s="241" t="s">
        <v>921</v>
      </c>
      <c r="E285" s="242"/>
      <c r="F285" s="242"/>
      <c r="G285" s="242"/>
      <c r="H285" s="242"/>
      <c r="I285" s="242"/>
      <c r="J285" s="242"/>
      <c r="K285" s="242"/>
      <c r="L285" s="242"/>
    </row>
    <row r="286" spans="1:12" ht="114" customHeight="1" thickBot="1">
      <c r="A286" s="119"/>
      <c r="B286" s="97"/>
      <c r="C286" s="103"/>
      <c r="D286" s="34" t="s">
        <v>329</v>
      </c>
      <c r="E286" s="34" t="s">
        <v>330</v>
      </c>
      <c r="F286" s="34" t="s">
        <v>331</v>
      </c>
      <c r="G286" s="16" t="s">
        <v>332</v>
      </c>
      <c r="H286" s="95" t="s">
        <v>100</v>
      </c>
      <c r="I286" s="95" t="s">
        <v>345</v>
      </c>
      <c r="J286" s="134">
        <v>525.98700000000008</v>
      </c>
      <c r="K286" s="205"/>
      <c r="L286" s="229">
        <f>J286*K286</f>
        <v>0</v>
      </c>
    </row>
    <row r="287" spans="1:12" ht="114" customHeight="1" thickBot="1">
      <c r="A287" s="119"/>
      <c r="B287" s="19"/>
      <c r="C287" s="104"/>
      <c r="D287" s="32" t="s">
        <v>333</v>
      </c>
      <c r="E287" s="32" t="s">
        <v>334</v>
      </c>
      <c r="F287" s="32" t="s">
        <v>335</v>
      </c>
      <c r="G287" s="21" t="s">
        <v>336</v>
      </c>
      <c r="H287" s="95" t="s">
        <v>100</v>
      </c>
      <c r="I287" s="95" t="s">
        <v>345</v>
      </c>
      <c r="J287" s="134">
        <v>525.98700000000008</v>
      </c>
      <c r="K287" s="205"/>
      <c r="L287" s="229">
        <f>J287*K287</f>
        <v>0</v>
      </c>
    </row>
    <row r="288" spans="1:12" ht="114" customHeight="1" thickBot="1">
      <c r="A288" s="119"/>
      <c r="B288" s="19"/>
      <c r="C288" s="104"/>
      <c r="D288" s="32" t="s">
        <v>337</v>
      </c>
      <c r="E288" s="32" t="s">
        <v>338</v>
      </c>
      <c r="F288" s="32" t="s">
        <v>339</v>
      </c>
      <c r="G288" s="21" t="s">
        <v>340</v>
      </c>
      <c r="H288" s="95" t="s">
        <v>100</v>
      </c>
      <c r="I288" s="95" t="s">
        <v>345</v>
      </c>
      <c r="J288" s="134">
        <v>525.98700000000008</v>
      </c>
      <c r="K288" s="205"/>
      <c r="L288" s="229">
        <f>J288*K288</f>
        <v>0</v>
      </c>
    </row>
    <row r="289" spans="1:12" ht="114" customHeight="1" thickBot="1">
      <c r="A289" s="119"/>
      <c r="B289" s="101"/>
      <c r="C289" s="105"/>
      <c r="D289" s="33" t="s">
        <v>341</v>
      </c>
      <c r="E289" s="33" t="s">
        <v>342</v>
      </c>
      <c r="F289" s="33" t="s">
        <v>343</v>
      </c>
      <c r="G289" s="17" t="s">
        <v>344</v>
      </c>
      <c r="H289" s="95" t="s">
        <v>100</v>
      </c>
      <c r="I289" s="95" t="s">
        <v>345</v>
      </c>
      <c r="J289" s="134">
        <v>525.98700000000008</v>
      </c>
      <c r="K289" s="205"/>
      <c r="L289" s="229">
        <f>J289*K289</f>
        <v>0</v>
      </c>
    </row>
    <row r="290" spans="1:12" s="13" customFormat="1" ht="33.75" customHeight="1" thickBot="1">
      <c r="A290" s="239">
        <v>48</v>
      </c>
      <c r="B290" s="71" t="s">
        <v>516</v>
      </c>
      <c r="C290" s="72"/>
      <c r="D290" s="72"/>
      <c r="E290" s="72"/>
      <c r="F290" s="72"/>
      <c r="G290" s="72"/>
      <c r="H290" s="72"/>
      <c r="I290" s="72"/>
      <c r="J290" s="133"/>
      <c r="K290" s="203"/>
      <c r="L290" s="226"/>
    </row>
    <row r="291" spans="1:12" ht="33" customHeight="1" thickBot="1">
      <c r="A291" s="119"/>
      <c r="B291" s="22" t="s">
        <v>42</v>
      </c>
      <c r="C291" s="23"/>
      <c r="D291" s="70" t="s">
        <v>958</v>
      </c>
      <c r="E291" s="142"/>
      <c r="F291" s="142"/>
      <c r="G291" s="142"/>
      <c r="H291" s="142"/>
      <c r="I291" s="142"/>
      <c r="J291" s="143"/>
      <c r="K291" s="204"/>
      <c r="L291" s="227"/>
    </row>
    <row r="292" spans="1:12" ht="48.75" customHeight="1" thickBot="1">
      <c r="A292" s="119"/>
      <c r="B292" s="22" t="s">
        <v>43</v>
      </c>
      <c r="C292" s="23"/>
      <c r="D292" s="241" t="s">
        <v>922</v>
      </c>
      <c r="E292" s="242"/>
      <c r="F292" s="242"/>
      <c r="G292" s="242"/>
      <c r="H292" s="242"/>
      <c r="I292" s="242"/>
      <c r="J292" s="242"/>
      <c r="K292" s="242"/>
      <c r="L292" s="242"/>
    </row>
    <row r="293" spans="1:12" ht="114" customHeight="1" thickBot="1">
      <c r="A293" s="119"/>
      <c r="B293" s="97"/>
      <c r="C293" s="103"/>
      <c r="D293" s="32" t="s">
        <v>517</v>
      </c>
      <c r="E293" s="32" t="s">
        <v>518</v>
      </c>
      <c r="F293" s="32" t="s">
        <v>519</v>
      </c>
      <c r="G293" s="18" t="s">
        <v>520</v>
      </c>
      <c r="H293" s="95" t="s">
        <v>855</v>
      </c>
      <c r="I293" s="95" t="s">
        <v>525</v>
      </c>
      <c r="J293" s="134">
        <v>507.65549999999996</v>
      </c>
      <c r="K293" s="205"/>
      <c r="L293" s="229">
        <f>J293*K293</f>
        <v>0</v>
      </c>
    </row>
    <row r="294" spans="1:12" ht="114" customHeight="1" thickBot="1">
      <c r="A294" s="119"/>
      <c r="B294" s="101"/>
      <c r="C294" s="105"/>
      <c r="D294" s="32" t="s">
        <v>521</v>
      </c>
      <c r="E294" s="32" t="s">
        <v>522</v>
      </c>
      <c r="F294" s="32" t="s">
        <v>523</v>
      </c>
      <c r="G294" s="18" t="s">
        <v>524</v>
      </c>
      <c r="H294" s="51"/>
      <c r="I294" s="51"/>
      <c r="J294" s="135"/>
      <c r="K294" s="206"/>
      <c r="L294" s="229">
        <f>J294*K294</f>
        <v>0</v>
      </c>
    </row>
    <row r="295" spans="1:12" s="13" customFormat="1" ht="29.25" customHeight="1" thickBot="1">
      <c r="A295" s="239">
        <v>49</v>
      </c>
      <c r="B295" s="71" t="s">
        <v>526</v>
      </c>
      <c r="C295" s="72"/>
      <c r="D295" s="72"/>
      <c r="E295" s="72"/>
      <c r="F295" s="72"/>
      <c r="G295" s="72"/>
      <c r="H295" s="72"/>
      <c r="I295" s="72"/>
      <c r="J295" s="133"/>
      <c r="K295" s="203"/>
      <c r="L295" s="226"/>
    </row>
    <row r="296" spans="1:12" ht="30.75" customHeight="1" thickBot="1">
      <c r="A296" s="119"/>
      <c r="B296" s="22" t="s">
        <v>42</v>
      </c>
      <c r="C296" s="23"/>
      <c r="D296" s="70" t="s">
        <v>951</v>
      </c>
      <c r="E296" s="142"/>
      <c r="F296" s="142"/>
      <c r="G296" s="142"/>
      <c r="H296" s="142"/>
      <c r="I296" s="142"/>
      <c r="J296" s="143"/>
      <c r="K296" s="204"/>
      <c r="L296" s="227"/>
    </row>
    <row r="297" spans="1:12" ht="36" customHeight="1" thickBot="1">
      <c r="A297" s="119"/>
      <c r="B297" s="22" t="s">
        <v>43</v>
      </c>
      <c r="C297" s="23"/>
      <c r="D297" s="70" t="s">
        <v>923</v>
      </c>
      <c r="E297" s="142"/>
      <c r="F297" s="142"/>
      <c r="G297" s="142"/>
      <c r="H297" s="142"/>
      <c r="I297" s="142"/>
      <c r="J297" s="143"/>
      <c r="K297" s="204"/>
      <c r="L297" s="227"/>
    </row>
    <row r="298" spans="1:12" ht="114" customHeight="1" thickBot="1">
      <c r="A298" s="119"/>
      <c r="B298" s="112"/>
      <c r="C298" s="113"/>
      <c r="D298" s="32" t="s">
        <v>527</v>
      </c>
      <c r="E298" s="32" t="s">
        <v>528</v>
      </c>
      <c r="F298" s="32" t="s">
        <v>529</v>
      </c>
      <c r="G298" s="18" t="s">
        <v>530</v>
      </c>
      <c r="H298" s="48" t="s">
        <v>855</v>
      </c>
      <c r="I298" s="48" t="s">
        <v>531</v>
      </c>
      <c r="J298" s="137">
        <v>416.17950000000002</v>
      </c>
      <c r="K298" s="213"/>
      <c r="L298" s="229">
        <f>J298*K298</f>
        <v>0</v>
      </c>
    </row>
    <row r="299" spans="1:12" s="13" customFormat="1" ht="33.75" customHeight="1" thickBot="1">
      <c r="A299" s="239">
        <v>50</v>
      </c>
      <c r="B299" s="71" t="s">
        <v>532</v>
      </c>
      <c r="C299" s="72"/>
      <c r="D299" s="72"/>
      <c r="E299" s="72"/>
      <c r="F299" s="72"/>
      <c r="G299" s="72"/>
      <c r="H299" s="72"/>
      <c r="I299" s="72"/>
      <c r="J299" s="133"/>
      <c r="K299" s="203"/>
      <c r="L299" s="226"/>
    </row>
    <row r="300" spans="1:12" ht="33" customHeight="1" thickBot="1">
      <c r="A300" s="119"/>
      <c r="B300" s="22" t="s">
        <v>42</v>
      </c>
      <c r="C300" s="23"/>
      <c r="D300" s="70" t="s">
        <v>950</v>
      </c>
      <c r="E300" s="142"/>
      <c r="F300" s="142"/>
      <c r="G300" s="142"/>
      <c r="H300" s="142"/>
      <c r="I300" s="142"/>
      <c r="J300" s="143"/>
      <c r="K300" s="204"/>
      <c r="L300" s="227"/>
    </row>
    <row r="301" spans="1:12" ht="48.75" customHeight="1" thickBot="1">
      <c r="A301" s="119"/>
      <c r="B301" s="22" t="s">
        <v>43</v>
      </c>
      <c r="C301" s="23"/>
      <c r="D301" s="241" t="s">
        <v>924</v>
      </c>
      <c r="E301" s="242"/>
      <c r="F301" s="242"/>
      <c r="G301" s="242"/>
      <c r="H301" s="242"/>
      <c r="I301" s="242"/>
      <c r="J301" s="242"/>
      <c r="K301" s="242"/>
      <c r="L301" s="242"/>
    </row>
    <row r="302" spans="1:12" ht="114" customHeight="1" thickBot="1">
      <c r="A302" s="119"/>
      <c r="B302" s="106"/>
      <c r="C302" s="107"/>
      <c r="D302" s="32" t="s">
        <v>533</v>
      </c>
      <c r="E302" s="32" t="s">
        <v>534</v>
      </c>
      <c r="F302" s="32" t="s">
        <v>535</v>
      </c>
      <c r="G302" s="18" t="s">
        <v>536</v>
      </c>
      <c r="H302" s="95" t="s">
        <v>9</v>
      </c>
      <c r="I302" s="95" t="s">
        <v>541</v>
      </c>
      <c r="J302" s="134">
        <v>480.24900000000008</v>
      </c>
      <c r="K302" s="205"/>
      <c r="L302" s="229">
        <f>J302*K302</f>
        <v>0</v>
      </c>
    </row>
    <row r="303" spans="1:12" ht="114" customHeight="1" thickBot="1">
      <c r="A303" s="119"/>
      <c r="B303" s="110"/>
      <c r="C303" s="111"/>
      <c r="D303" s="32" t="s">
        <v>537</v>
      </c>
      <c r="E303" s="32" t="s">
        <v>538</v>
      </c>
      <c r="F303" s="32" t="s">
        <v>539</v>
      </c>
      <c r="G303" s="18" t="s">
        <v>540</v>
      </c>
      <c r="H303" s="95" t="s">
        <v>9</v>
      </c>
      <c r="I303" s="95" t="s">
        <v>541</v>
      </c>
      <c r="J303" s="134">
        <v>480.24900000000008</v>
      </c>
      <c r="K303" s="205"/>
      <c r="L303" s="229">
        <f>J303*K303</f>
        <v>0</v>
      </c>
    </row>
    <row r="304" spans="1:12" s="13" customFormat="1" ht="33.75" customHeight="1" thickBot="1">
      <c r="A304" s="239">
        <v>51</v>
      </c>
      <c r="B304" s="71" t="s">
        <v>542</v>
      </c>
      <c r="C304" s="72"/>
      <c r="D304" s="72"/>
      <c r="E304" s="72"/>
      <c r="F304" s="72"/>
      <c r="G304" s="72"/>
      <c r="H304" s="72"/>
      <c r="I304" s="72"/>
      <c r="J304" s="133"/>
      <c r="K304" s="203"/>
      <c r="L304" s="226"/>
    </row>
    <row r="305" spans="1:12" ht="33" customHeight="1" thickBot="1">
      <c r="A305" s="119"/>
      <c r="B305" s="22" t="s">
        <v>42</v>
      </c>
      <c r="C305" s="23"/>
      <c r="D305" s="70" t="s">
        <v>950</v>
      </c>
      <c r="E305" s="142"/>
      <c r="F305" s="142"/>
      <c r="G305" s="142"/>
      <c r="H305" s="142"/>
      <c r="I305" s="142"/>
      <c r="J305" s="143"/>
      <c r="K305" s="204"/>
      <c r="L305" s="227"/>
    </row>
    <row r="306" spans="1:12" ht="48.75" customHeight="1" thickBot="1">
      <c r="A306" s="119"/>
      <c r="B306" s="22" t="s">
        <v>43</v>
      </c>
      <c r="C306" s="23"/>
      <c r="D306" s="241" t="s">
        <v>924</v>
      </c>
      <c r="E306" s="242"/>
      <c r="F306" s="242"/>
      <c r="G306" s="242"/>
      <c r="H306" s="242"/>
      <c r="I306" s="242"/>
      <c r="J306" s="242"/>
      <c r="K306" s="242"/>
      <c r="L306" s="242"/>
    </row>
    <row r="307" spans="1:12" ht="114" customHeight="1" thickBot="1">
      <c r="A307" s="119"/>
      <c r="B307" s="97"/>
      <c r="C307" s="103"/>
      <c r="D307" s="32" t="s">
        <v>543</v>
      </c>
      <c r="E307" s="32" t="s">
        <v>544</v>
      </c>
      <c r="F307" s="32" t="s">
        <v>545</v>
      </c>
      <c r="G307" s="18" t="s">
        <v>546</v>
      </c>
      <c r="H307" s="95" t="s">
        <v>9</v>
      </c>
      <c r="I307" s="95" t="s">
        <v>551</v>
      </c>
      <c r="J307" s="134">
        <v>492.77249999999998</v>
      </c>
      <c r="K307" s="205"/>
      <c r="L307" s="229">
        <f>J307*K307</f>
        <v>0</v>
      </c>
    </row>
    <row r="308" spans="1:12" ht="114" customHeight="1" thickBot="1">
      <c r="A308" s="119"/>
      <c r="B308" s="101"/>
      <c r="C308" s="105"/>
      <c r="D308" s="32" t="s">
        <v>547</v>
      </c>
      <c r="E308" s="32" t="s">
        <v>548</v>
      </c>
      <c r="F308" s="32" t="s">
        <v>549</v>
      </c>
      <c r="G308" s="18" t="s">
        <v>550</v>
      </c>
      <c r="H308" s="95" t="s">
        <v>9</v>
      </c>
      <c r="I308" s="95" t="s">
        <v>551</v>
      </c>
      <c r="J308" s="134">
        <v>492.77249999999998</v>
      </c>
      <c r="K308" s="205"/>
      <c r="L308" s="229">
        <f>J308*K308</f>
        <v>0</v>
      </c>
    </row>
    <row r="309" spans="1:12" s="13" customFormat="1" ht="33.75" customHeight="1" thickBot="1">
      <c r="A309" s="239">
        <v>52</v>
      </c>
      <c r="B309" s="71" t="s">
        <v>552</v>
      </c>
      <c r="C309" s="72"/>
      <c r="D309" s="72"/>
      <c r="E309" s="72"/>
      <c r="F309" s="72"/>
      <c r="G309" s="72"/>
      <c r="H309" s="72"/>
      <c r="I309" s="72"/>
      <c r="J309" s="133"/>
      <c r="K309" s="203"/>
      <c r="L309" s="226"/>
    </row>
    <row r="310" spans="1:12" ht="33" customHeight="1" thickBot="1">
      <c r="A310" s="119"/>
      <c r="B310" s="22" t="s">
        <v>42</v>
      </c>
      <c r="C310" s="23"/>
      <c r="D310" s="70" t="s">
        <v>949</v>
      </c>
      <c r="E310" s="142"/>
      <c r="F310" s="142"/>
      <c r="G310" s="142"/>
      <c r="H310" s="142"/>
      <c r="I310" s="142"/>
      <c r="J310" s="143"/>
      <c r="K310" s="204"/>
      <c r="L310" s="227"/>
    </row>
    <row r="311" spans="1:12" ht="48.75" customHeight="1" thickBot="1">
      <c r="A311" s="119"/>
      <c r="B311" s="22" t="s">
        <v>43</v>
      </c>
      <c r="C311" s="23"/>
      <c r="D311" s="241" t="s">
        <v>925</v>
      </c>
      <c r="E311" s="242"/>
      <c r="F311" s="242"/>
      <c r="G311" s="242"/>
      <c r="H311" s="242"/>
      <c r="I311" s="242"/>
      <c r="J311" s="242"/>
      <c r="K311" s="242"/>
      <c r="L311" s="242"/>
    </row>
    <row r="312" spans="1:12" ht="114" customHeight="1" thickBot="1">
      <c r="A312" s="119"/>
      <c r="B312" s="97"/>
      <c r="C312" s="103"/>
      <c r="D312" s="32" t="s">
        <v>553</v>
      </c>
      <c r="E312" s="32" t="s">
        <v>554</v>
      </c>
      <c r="F312" s="32" t="s">
        <v>555</v>
      </c>
      <c r="G312" s="18" t="s">
        <v>556</v>
      </c>
      <c r="H312" s="95" t="s">
        <v>855</v>
      </c>
      <c r="I312" s="95" t="s">
        <v>564</v>
      </c>
      <c r="J312" s="134">
        <v>484.78650000000005</v>
      </c>
      <c r="K312" s="205"/>
      <c r="L312" s="229">
        <f>J312*K312</f>
        <v>0</v>
      </c>
    </row>
    <row r="313" spans="1:12" ht="114" customHeight="1" thickBot="1">
      <c r="A313" s="119"/>
      <c r="B313" s="19"/>
      <c r="C313" s="104"/>
      <c r="D313" s="32">
        <v>1570666474</v>
      </c>
      <c r="E313" s="32" t="s">
        <v>557</v>
      </c>
      <c r="F313" s="32" t="s">
        <v>558</v>
      </c>
      <c r="G313" s="18" t="s">
        <v>559</v>
      </c>
      <c r="H313" s="95" t="s">
        <v>855</v>
      </c>
      <c r="I313" s="95" t="s">
        <v>564</v>
      </c>
      <c r="J313" s="134">
        <v>484.78650000000005</v>
      </c>
      <c r="K313" s="205"/>
      <c r="L313" s="229">
        <f>J313*K313</f>
        <v>0</v>
      </c>
    </row>
    <row r="314" spans="1:12" ht="114" customHeight="1" thickBot="1">
      <c r="A314" s="119"/>
      <c r="B314" s="101"/>
      <c r="C314" s="105"/>
      <c r="D314" s="32" t="s">
        <v>560</v>
      </c>
      <c r="E314" s="32" t="s">
        <v>561</v>
      </c>
      <c r="F314" s="32" t="s">
        <v>562</v>
      </c>
      <c r="G314" s="18" t="s">
        <v>563</v>
      </c>
      <c r="H314" s="95" t="s">
        <v>855</v>
      </c>
      <c r="I314" s="95" t="s">
        <v>564</v>
      </c>
      <c r="J314" s="134">
        <v>484.78650000000005</v>
      </c>
      <c r="K314" s="205"/>
      <c r="L314" s="229">
        <f>J314*K314</f>
        <v>0</v>
      </c>
    </row>
    <row r="315" spans="1:12" s="13" customFormat="1" ht="33.75" customHeight="1" thickBot="1">
      <c r="A315" s="239">
        <v>53</v>
      </c>
      <c r="B315" s="71" t="s">
        <v>565</v>
      </c>
      <c r="C315" s="72"/>
      <c r="D315" s="72"/>
      <c r="E315" s="72"/>
      <c r="F315" s="72"/>
      <c r="G315" s="72"/>
      <c r="H315" s="72"/>
      <c r="I315" s="72"/>
      <c r="J315" s="133"/>
      <c r="K315" s="203"/>
      <c r="L315" s="226"/>
    </row>
    <row r="316" spans="1:12" ht="33" customHeight="1" thickBot="1">
      <c r="A316" s="119"/>
      <c r="B316" s="22" t="s">
        <v>42</v>
      </c>
      <c r="C316" s="23"/>
      <c r="D316" s="70" t="s">
        <v>949</v>
      </c>
      <c r="E316" s="142"/>
      <c r="F316" s="142"/>
      <c r="G316" s="142"/>
      <c r="H316" s="142"/>
      <c r="I316" s="142"/>
      <c r="J316" s="143"/>
      <c r="K316" s="204"/>
      <c r="L316" s="227"/>
    </row>
    <row r="317" spans="1:12" ht="48.75" customHeight="1" thickBot="1">
      <c r="A317" s="119"/>
      <c r="B317" s="22" t="s">
        <v>43</v>
      </c>
      <c r="C317" s="23"/>
      <c r="D317" s="241" t="s">
        <v>926</v>
      </c>
      <c r="E317" s="242"/>
      <c r="F317" s="242"/>
      <c r="G317" s="242"/>
      <c r="H317" s="242"/>
      <c r="I317" s="242"/>
      <c r="J317" s="242"/>
      <c r="K317" s="242"/>
      <c r="L317" s="242"/>
    </row>
    <row r="318" spans="1:12" ht="114" customHeight="1" thickBot="1">
      <c r="A318" s="119"/>
      <c r="B318" s="97"/>
      <c r="C318" s="103"/>
      <c r="D318" s="49"/>
      <c r="E318" s="49"/>
      <c r="F318" s="49"/>
      <c r="G318" s="18" t="s">
        <v>566</v>
      </c>
      <c r="H318" s="95" t="s">
        <v>854</v>
      </c>
      <c r="I318" s="95" t="s">
        <v>569</v>
      </c>
      <c r="J318" s="134">
        <v>556.84199999999998</v>
      </c>
      <c r="K318" s="205"/>
      <c r="L318" s="229">
        <f>J318*K318</f>
        <v>0</v>
      </c>
    </row>
    <row r="319" spans="1:12" ht="114" customHeight="1" thickBot="1">
      <c r="A319" s="119"/>
      <c r="B319" s="19"/>
      <c r="C319" s="104"/>
      <c r="D319" s="50"/>
      <c r="E319" s="50"/>
      <c r="F319" s="50"/>
      <c r="G319" s="21" t="s">
        <v>567</v>
      </c>
      <c r="H319" s="95" t="s">
        <v>854</v>
      </c>
      <c r="I319" s="95" t="s">
        <v>569</v>
      </c>
      <c r="J319" s="134">
        <v>556.84199999999998</v>
      </c>
      <c r="K319" s="205"/>
      <c r="L319" s="229">
        <f>J319*K319</f>
        <v>0</v>
      </c>
    </row>
    <row r="320" spans="1:12" ht="114" customHeight="1" thickBot="1">
      <c r="A320" s="119"/>
      <c r="B320" s="101"/>
      <c r="C320" s="105"/>
      <c r="D320" s="51"/>
      <c r="E320" s="51"/>
      <c r="F320" s="51"/>
      <c r="G320" s="41" t="s">
        <v>568</v>
      </c>
      <c r="H320" s="95" t="s">
        <v>854</v>
      </c>
      <c r="I320" s="95" t="s">
        <v>569</v>
      </c>
      <c r="J320" s="134">
        <v>556.84199999999998</v>
      </c>
      <c r="K320" s="205"/>
      <c r="L320" s="229">
        <f>J320*K320</f>
        <v>0</v>
      </c>
    </row>
    <row r="321" spans="1:12" s="13" customFormat="1" ht="33.75" customHeight="1" thickBot="1">
      <c r="A321" s="239">
        <v>54</v>
      </c>
      <c r="B321" s="71" t="s">
        <v>570</v>
      </c>
      <c r="C321" s="72"/>
      <c r="D321" s="72"/>
      <c r="E321" s="72"/>
      <c r="F321" s="72"/>
      <c r="G321" s="72"/>
      <c r="H321" s="72"/>
      <c r="I321" s="72"/>
      <c r="J321" s="133"/>
      <c r="K321" s="203"/>
      <c r="L321" s="226"/>
    </row>
    <row r="322" spans="1:12" ht="33" customHeight="1" thickBot="1">
      <c r="A322" s="119"/>
      <c r="B322" s="22" t="s">
        <v>42</v>
      </c>
      <c r="C322" s="23"/>
      <c r="D322" s="70" t="s">
        <v>888</v>
      </c>
      <c r="E322" s="142"/>
      <c r="F322" s="142"/>
      <c r="G322" s="142"/>
      <c r="H322" s="142"/>
      <c r="I322" s="142"/>
      <c r="J322" s="143"/>
      <c r="K322" s="204"/>
      <c r="L322" s="227"/>
    </row>
    <row r="323" spans="1:12" ht="48.75" customHeight="1" thickBot="1">
      <c r="A323" s="119"/>
      <c r="B323" s="22" t="s">
        <v>43</v>
      </c>
      <c r="C323" s="23"/>
      <c r="D323" s="241" t="s">
        <v>927</v>
      </c>
      <c r="E323" s="242"/>
      <c r="F323" s="242"/>
      <c r="G323" s="242"/>
      <c r="H323" s="242"/>
      <c r="I323" s="242"/>
      <c r="J323" s="242"/>
      <c r="K323" s="242"/>
      <c r="L323" s="242"/>
    </row>
    <row r="324" spans="1:12" ht="114.75" customHeight="1" thickBot="1">
      <c r="A324" s="119"/>
      <c r="B324" s="97"/>
      <c r="C324" s="103"/>
      <c r="D324" s="52" t="s">
        <v>571</v>
      </c>
      <c r="E324" s="34" t="s">
        <v>572</v>
      </c>
      <c r="F324" s="34" t="s">
        <v>573</v>
      </c>
      <c r="G324" s="16" t="s">
        <v>574</v>
      </c>
      <c r="H324" s="95" t="s">
        <v>7</v>
      </c>
      <c r="I324" s="95" t="s">
        <v>587</v>
      </c>
      <c r="J324" s="134">
        <v>323.61450000000002</v>
      </c>
      <c r="K324" s="205"/>
      <c r="L324" s="229">
        <f>J324*K324</f>
        <v>0</v>
      </c>
    </row>
    <row r="325" spans="1:12" ht="114.75" customHeight="1" thickBot="1">
      <c r="A325" s="119"/>
      <c r="B325" s="19"/>
      <c r="C325" s="104"/>
      <c r="D325" s="53" t="s">
        <v>575</v>
      </c>
      <c r="E325" s="32" t="s">
        <v>576</v>
      </c>
      <c r="F325" s="32" t="s">
        <v>577</v>
      </c>
      <c r="G325" s="21" t="s">
        <v>578</v>
      </c>
      <c r="H325" s="95" t="s">
        <v>7</v>
      </c>
      <c r="I325" s="95" t="s">
        <v>587</v>
      </c>
      <c r="J325" s="134">
        <v>323.61450000000002</v>
      </c>
      <c r="K325" s="205"/>
      <c r="L325" s="229">
        <f>J325*K325</f>
        <v>0</v>
      </c>
    </row>
    <row r="326" spans="1:12" ht="114.75" customHeight="1" thickBot="1">
      <c r="A326" s="119"/>
      <c r="B326" s="19"/>
      <c r="C326" s="104"/>
      <c r="D326" s="53" t="s">
        <v>579</v>
      </c>
      <c r="E326" s="32" t="s">
        <v>580</v>
      </c>
      <c r="F326" s="32" t="s">
        <v>581</v>
      </c>
      <c r="G326" s="21" t="s">
        <v>582</v>
      </c>
      <c r="H326" s="95" t="s">
        <v>7</v>
      </c>
      <c r="I326" s="95" t="s">
        <v>587</v>
      </c>
      <c r="J326" s="134">
        <v>323.61450000000002</v>
      </c>
      <c r="K326" s="205"/>
      <c r="L326" s="229">
        <f>J326*K326</f>
        <v>0</v>
      </c>
    </row>
    <row r="327" spans="1:12" ht="114.75" customHeight="1" thickBot="1">
      <c r="A327" s="119"/>
      <c r="B327" s="101"/>
      <c r="C327" s="105"/>
      <c r="D327" s="54" t="s">
        <v>583</v>
      </c>
      <c r="E327" s="33" t="s">
        <v>584</v>
      </c>
      <c r="F327" s="33" t="s">
        <v>585</v>
      </c>
      <c r="G327" s="17" t="s">
        <v>586</v>
      </c>
      <c r="H327" s="95" t="s">
        <v>7</v>
      </c>
      <c r="I327" s="95" t="s">
        <v>587</v>
      </c>
      <c r="J327" s="134">
        <v>323.61450000000002</v>
      </c>
      <c r="K327" s="205"/>
      <c r="L327" s="229">
        <f>J327*K327</f>
        <v>0</v>
      </c>
    </row>
    <row r="328" spans="1:12" s="13" customFormat="1" ht="33.75" customHeight="1" thickBot="1">
      <c r="A328" s="239">
        <v>55</v>
      </c>
      <c r="B328" s="71" t="s">
        <v>588</v>
      </c>
      <c r="C328" s="72"/>
      <c r="D328" s="72"/>
      <c r="E328" s="72"/>
      <c r="F328" s="72"/>
      <c r="G328" s="72"/>
      <c r="H328" s="72"/>
      <c r="I328" s="72"/>
      <c r="J328" s="133"/>
      <c r="K328" s="203"/>
      <c r="L328" s="226"/>
    </row>
    <row r="329" spans="1:12" ht="33" customHeight="1" thickBot="1">
      <c r="A329" s="119"/>
      <c r="B329" s="22" t="s">
        <v>42</v>
      </c>
      <c r="C329" s="23"/>
      <c r="D329" s="70" t="s">
        <v>888</v>
      </c>
      <c r="E329" s="142"/>
      <c r="F329" s="142"/>
      <c r="G329" s="142"/>
      <c r="H329" s="142"/>
      <c r="I329" s="142"/>
      <c r="J329" s="143"/>
      <c r="K329" s="204"/>
      <c r="L329" s="227"/>
    </row>
    <row r="330" spans="1:12" ht="48.75" customHeight="1" thickBot="1">
      <c r="A330" s="119"/>
      <c r="B330" s="22" t="s">
        <v>43</v>
      </c>
      <c r="C330" s="23"/>
      <c r="D330" s="241" t="s">
        <v>927</v>
      </c>
      <c r="E330" s="242"/>
      <c r="F330" s="242"/>
      <c r="G330" s="242"/>
      <c r="H330" s="242"/>
      <c r="I330" s="242"/>
      <c r="J330" s="242"/>
      <c r="K330" s="242"/>
      <c r="L330" s="242"/>
    </row>
    <row r="331" spans="1:12" ht="114" customHeight="1" thickBot="1">
      <c r="A331" s="119"/>
      <c r="B331" s="97"/>
      <c r="C331" s="103"/>
      <c r="D331" s="49"/>
      <c r="E331" s="49"/>
      <c r="F331" s="49"/>
      <c r="G331" s="16" t="s">
        <v>589</v>
      </c>
      <c r="H331" s="95" t="s">
        <v>7</v>
      </c>
      <c r="I331" s="95" t="s">
        <v>591</v>
      </c>
      <c r="J331" s="134">
        <v>339.5865</v>
      </c>
      <c r="K331" s="205"/>
      <c r="L331" s="229">
        <f>J331*K331</f>
        <v>0</v>
      </c>
    </row>
    <row r="332" spans="1:12" ht="114" customHeight="1" thickBot="1">
      <c r="A332" s="119"/>
      <c r="B332" s="19"/>
      <c r="C332" s="104"/>
      <c r="D332" s="50"/>
      <c r="E332" s="50"/>
      <c r="F332" s="50"/>
      <c r="G332" s="21" t="s">
        <v>590</v>
      </c>
      <c r="H332" s="95" t="s">
        <v>7</v>
      </c>
      <c r="I332" s="95" t="s">
        <v>591</v>
      </c>
      <c r="J332" s="134">
        <v>339.5865</v>
      </c>
      <c r="K332" s="205"/>
      <c r="L332" s="229">
        <f>J332*K332</f>
        <v>0</v>
      </c>
    </row>
    <row r="333" spans="1:12" ht="114" customHeight="1" thickBot="1">
      <c r="A333" s="119"/>
      <c r="B333" s="19"/>
      <c r="C333" s="104"/>
      <c r="D333" s="32">
        <v>1570680273</v>
      </c>
      <c r="E333" s="55">
        <v>4810226074633</v>
      </c>
      <c r="F333" s="55">
        <v>24810226074637</v>
      </c>
      <c r="G333" s="21" t="s">
        <v>852</v>
      </c>
      <c r="H333" s="95" t="s">
        <v>7</v>
      </c>
      <c r="I333" s="95" t="s">
        <v>591</v>
      </c>
      <c r="J333" s="134">
        <v>339.5865</v>
      </c>
      <c r="K333" s="205"/>
      <c r="L333" s="229">
        <f>J333*K333</f>
        <v>0</v>
      </c>
    </row>
    <row r="334" spans="1:12" ht="114" customHeight="1" thickBot="1">
      <c r="A334" s="119"/>
      <c r="B334" s="101"/>
      <c r="C334" s="105"/>
      <c r="D334" s="33">
        <v>1570683313</v>
      </c>
      <c r="E334" s="56">
        <v>4810226074640</v>
      </c>
      <c r="F334" s="56">
        <v>24810226074644</v>
      </c>
      <c r="G334" s="17" t="s">
        <v>868</v>
      </c>
      <c r="H334" s="95" t="s">
        <v>7</v>
      </c>
      <c r="I334" s="95" t="s">
        <v>591</v>
      </c>
      <c r="J334" s="134">
        <v>339.5865</v>
      </c>
      <c r="K334" s="205"/>
      <c r="L334" s="229">
        <f>J334*K334</f>
        <v>0</v>
      </c>
    </row>
    <row r="335" spans="1:12" s="13" customFormat="1" ht="33.75" customHeight="1" thickBot="1">
      <c r="A335" s="239">
        <v>56</v>
      </c>
      <c r="B335" s="71" t="s">
        <v>707</v>
      </c>
      <c r="C335" s="72"/>
      <c r="D335" s="72"/>
      <c r="E335" s="72"/>
      <c r="F335" s="72"/>
      <c r="G335" s="72"/>
      <c r="H335" s="72"/>
      <c r="I335" s="72"/>
      <c r="J335" s="133"/>
      <c r="K335" s="203"/>
      <c r="L335" s="226"/>
    </row>
    <row r="336" spans="1:12" ht="33" customHeight="1" thickBot="1">
      <c r="A336" s="119"/>
      <c r="B336" s="22" t="s">
        <v>42</v>
      </c>
      <c r="C336" s="23"/>
      <c r="D336" s="70" t="s">
        <v>869</v>
      </c>
      <c r="E336" s="142"/>
      <c r="F336" s="142"/>
      <c r="G336" s="142"/>
      <c r="H336" s="142"/>
      <c r="I336" s="142"/>
      <c r="J336" s="143"/>
      <c r="K336" s="204"/>
      <c r="L336" s="227"/>
    </row>
    <row r="337" spans="1:12" ht="48.75" customHeight="1" thickBot="1">
      <c r="A337" s="119"/>
      <c r="B337" s="22" t="s">
        <v>43</v>
      </c>
      <c r="C337" s="23"/>
      <c r="D337" s="241" t="s">
        <v>928</v>
      </c>
      <c r="E337" s="242"/>
      <c r="F337" s="242"/>
      <c r="G337" s="242"/>
      <c r="H337" s="242"/>
      <c r="I337" s="242"/>
      <c r="J337" s="242"/>
      <c r="K337" s="242"/>
      <c r="L337" s="242"/>
    </row>
    <row r="338" spans="1:12" s="156" customFormat="1" ht="31.5" customHeight="1" thickBot="1">
      <c r="A338" s="240"/>
      <c r="B338" s="120"/>
      <c r="C338" s="123"/>
      <c r="D338" s="44" t="s">
        <v>803</v>
      </c>
      <c r="E338" s="44" t="s">
        <v>804</v>
      </c>
      <c r="F338" s="44" t="s">
        <v>805</v>
      </c>
      <c r="G338" s="167" t="s">
        <v>708</v>
      </c>
      <c r="H338" s="95" t="s">
        <v>4</v>
      </c>
      <c r="I338" s="95" t="s">
        <v>50</v>
      </c>
      <c r="J338" s="168">
        <v>410.553</v>
      </c>
      <c r="K338" s="214"/>
      <c r="L338" s="229">
        <f>J338*K338</f>
        <v>0</v>
      </c>
    </row>
    <row r="339" spans="1:12" s="156" customFormat="1" ht="31.5" customHeight="1" thickBot="1">
      <c r="A339" s="240"/>
      <c r="B339" s="125"/>
      <c r="C339" s="126"/>
      <c r="D339" s="35" t="s">
        <v>806</v>
      </c>
      <c r="E339" s="35" t="s">
        <v>807</v>
      </c>
      <c r="F339" s="35" t="s">
        <v>808</v>
      </c>
      <c r="G339" s="169" t="s">
        <v>709</v>
      </c>
      <c r="H339" s="95" t="s">
        <v>4</v>
      </c>
      <c r="I339" s="95" t="s">
        <v>50</v>
      </c>
      <c r="J339" s="168">
        <v>410.553</v>
      </c>
      <c r="K339" s="214"/>
      <c r="L339" s="229">
        <f>J339*K339</f>
        <v>0</v>
      </c>
    </row>
    <row r="340" spans="1:12" s="156" customFormat="1" ht="31.5" customHeight="1" thickBot="1">
      <c r="A340" s="240"/>
      <c r="B340" s="125"/>
      <c r="C340" s="126"/>
      <c r="D340" s="35" t="s">
        <v>809</v>
      </c>
      <c r="E340" s="35" t="s">
        <v>810</v>
      </c>
      <c r="F340" s="35" t="s">
        <v>811</v>
      </c>
      <c r="G340" s="169" t="s">
        <v>86</v>
      </c>
      <c r="H340" s="95" t="s">
        <v>4</v>
      </c>
      <c r="I340" s="95" t="s">
        <v>50</v>
      </c>
      <c r="J340" s="168">
        <v>410.553</v>
      </c>
      <c r="K340" s="214"/>
      <c r="L340" s="229">
        <f>J340*K340</f>
        <v>0</v>
      </c>
    </row>
    <row r="341" spans="1:12" s="156" customFormat="1" ht="31.5" customHeight="1" thickBot="1">
      <c r="A341" s="240"/>
      <c r="B341" s="125"/>
      <c r="C341" s="126"/>
      <c r="D341" s="35" t="s">
        <v>812</v>
      </c>
      <c r="E341" s="35" t="s">
        <v>813</v>
      </c>
      <c r="F341" s="35" t="s">
        <v>814</v>
      </c>
      <c r="G341" s="169" t="s">
        <v>10</v>
      </c>
      <c r="H341" s="95" t="s">
        <v>4</v>
      </c>
      <c r="I341" s="95" t="s">
        <v>50</v>
      </c>
      <c r="J341" s="168">
        <v>410.553</v>
      </c>
      <c r="K341" s="214"/>
      <c r="L341" s="229">
        <f>J341*K341</f>
        <v>0</v>
      </c>
    </row>
    <row r="342" spans="1:12" s="156" customFormat="1" ht="31.5" customHeight="1" thickBot="1">
      <c r="A342" s="240"/>
      <c r="B342" s="122"/>
      <c r="C342" s="124"/>
      <c r="D342" s="35" t="s">
        <v>815</v>
      </c>
      <c r="E342" s="35" t="s">
        <v>816</v>
      </c>
      <c r="F342" s="35" t="s">
        <v>817</v>
      </c>
      <c r="G342" s="170" t="s">
        <v>710</v>
      </c>
      <c r="H342" s="95" t="s">
        <v>4</v>
      </c>
      <c r="I342" s="95" t="s">
        <v>50</v>
      </c>
      <c r="J342" s="168">
        <v>410.553</v>
      </c>
      <c r="K342" s="214"/>
      <c r="L342" s="229">
        <f>J342*K342</f>
        <v>0</v>
      </c>
    </row>
    <row r="343" spans="1:12" s="13" customFormat="1" ht="33.75" customHeight="1" thickBot="1">
      <c r="A343" s="239">
        <v>57</v>
      </c>
      <c r="B343" s="71" t="s">
        <v>45</v>
      </c>
      <c r="C343" s="72"/>
      <c r="D343" s="72"/>
      <c r="E343" s="72"/>
      <c r="F343" s="72"/>
      <c r="G343" s="72"/>
      <c r="H343" s="72"/>
      <c r="I343" s="72"/>
      <c r="J343" s="133"/>
      <c r="K343" s="203"/>
      <c r="L343" s="226"/>
    </row>
    <row r="344" spans="1:12" ht="33" customHeight="1" thickBot="1">
      <c r="A344" s="119"/>
      <c r="B344" s="22" t="s">
        <v>42</v>
      </c>
      <c r="C344" s="23"/>
      <c r="D344" s="70" t="s">
        <v>959</v>
      </c>
      <c r="E344" s="142"/>
      <c r="F344" s="142"/>
      <c r="G344" s="142"/>
      <c r="H344" s="142"/>
      <c r="I344" s="142"/>
      <c r="J344" s="143"/>
      <c r="K344" s="204"/>
      <c r="L344" s="227"/>
    </row>
    <row r="345" spans="1:12" ht="48.75" customHeight="1" thickBot="1">
      <c r="A345" s="119"/>
      <c r="B345" s="22" t="s">
        <v>43</v>
      </c>
      <c r="C345" s="23"/>
      <c r="D345" s="241" t="s">
        <v>929</v>
      </c>
      <c r="E345" s="242"/>
      <c r="F345" s="242"/>
      <c r="G345" s="242"/>
      <c r="H345" s="242"/>
      <c r="I345" s="242"/>
      <c r="J345" s="242"/>
      <c r="K345" s="242"/>
      <c r="L345" s="242"/>
    </row>
    <row r="346" spans="1:12" s="156" customFormat="1" ht="114" customHeight="1" thickBot="1">
      <c r="A346" s="240"/>
      <c r="B346" s="171"/>
      <c r="C346" s="172"/>
      <c r="D346" s="35" t="s">
        <v>818</v>
      </c>
      <c r="E346" s="35" t="s">
        <v>819</v>
      </c>
      <c r="F346" s="35" t="s">
        <v>820</v>
      </c>
      <c r="G346" s="173" t="s">
        <v>11</v>
      </c>
      <c r="H346" s="174" t="s">
        <v>9</v>
      </c>
      <c r="I346" s="174" t="s">
        <v>55</v>
      </c>
      <c r="J346" s="137">
        <v>520.3605</v>
      </c>
      <c r="K346" s="213"/>
      <c r="L346" s="229">
        <f>J346*K346</f>
        <v>0</v>
      </c>
    </row>
    <row r="347" spans="1:12" s="13" customFormat="1" ht="33.75" customHeight="1" thickBot="1">
      <c r="A347" s="239">
        <v>58</v>
      </c>
      <c r="B347" s="71" t="s">
        <v>93</v>
      </c>
      <c r="C347" s="72"/>
      <c r="D347" s="72"/>
      <c r="E347" s="72"/>
      <c r="F347" s="72"/>
      <c r="G347" s="72"/>
      <c r="H347" s="72"/>
      <c r="I347" s="72"/>
      <c r="J347" s="133"/>
      <c r="K347" s="203"/>
      <c r="L347" s="226"/>
    </row>
    <row r="348" spans="1:12" ht="33" customHeight="1" thickBot="1">
      <c r="A348" s="119"/>
      <c r="B348" s="22" t="s">
        <v>42</v>
      </c>
      <c r="C348" s="23"/>
      <c r="D348" s="70" t="s">
        <v>885</v>
      </c>
      <c r="E348" s="142"/>
      <c r="F348" s="142"/>
      <c r="G348" s="142"/>
      <c r="H348" s="142"/>
      <c r="I348" s="142"/>
      <c r="J348" s="143"/>
      <c r="K348" s="204"/>
      <c r="L348" s="227"/>
    </row>
    <row r="349" spans="1:12" ht="48.75" customHeight="1" thickBot="1">
      <c r="A349" s="119"/>
      <c r="B349" s="22" t="s">
        <v>43</v>
      </c>
      <c r="C349" s="23"/>
      <c r="D349" s="241" t="s">
        <v>91</v>
      </c>
      <c r="E349" s="242"/>
      <c r="F349" s="242"/>
      <c r="G349" s="242"/>
      <c r="H349" s="242"/>
      <c r="I349" s="242"/>
      <c r="J349" s="242"/>
      <c r="K349" s="242"/>
      <c r="L349" s="242"/>
    </row>
    <row r="350" spans="1:12" s="156" customFormat="1" ht="113.25" customHeight="1" thickBot="1">
      <c r="A350" s="240"/>
      <c r="B350" s="159"/>
      <c r="C350" s="175"/>
      <c r="D350" s="35" t="s">
        <v>821</v>
      </c>
      <c r="E350" s="35" t="s">
        <v>822</v>
      </c>
      <c r="F350" s="35" t="s">
        <v>823</v>
      </c>
      <c r="G350" s="176" t="s">
        <v>96</v>
      </c>
      <c r="H350" s="95" t="s">
        <v>7</v>
      </c>
      <c r="I350" s="95" t="s">
        <v>92</v>
      </c>
      <c r="J350" s="134">
        <v>339.5865</v>
      </c>
      <c r="K350" s="205"/>
      <c r="L350" s="229">
        <f>J350*K350</f>
        <v>0</v>
      </c>
    </row>
    <row r="351" spans="1:12" s="156" customFormat="1" ht="113.25" customHeight="1" thickBot="1">
      <c r="A351" s="240"/>
      <c r="B351" s="161"/>
      <c r="C351" s="162"/>
      <c r="D351" s="35" t="s">
        <v>824</v>
      </c>
      <c r="E351" s="35" t="s">
        <v>825</v>
      </c>
      <c r="F351" s="35" t="s">
        <v>826</v>
      </c>
      <c r="G351" s="177" t="s">
        <v>97</v>
      </c>
      <c r="H351" s="95" t="s">
        <v>7</v>
      </c>
      <c r="I351" s="95" t="s">
        <v>92</v>
      </c>
      <c r="J351" s="134">
        <v>339.5865</v>
      </c>
      <c r="K351" s="205"/>
      <c r="L351" s="229">
        <f>J351*K351</f>
        <v>0</v>
      </c>
    </row>
    <row r="352" spans="1:12" s="13" customFormat="1" ht="33.75" customHeight="1" thickBot="1">
      <c r="A352" s="239">
        <v>59</v>
      </c>
      <c r="B352" s="71" t="s">
        <v>102</v>
      </c>
      <c r="C352" s="72"/>
      <c r="D352" s="72"/>
      <c r="E352" s="72"/>
      <c r="F352" s="72"/>
      <c r="G352" s="72"/>
      <c r="H352" s="72"/>
      <c r="I352" s="72"/>
      <c r="J352" s="133"/>
      <c r="K352" s="203"/>
      <c r="L352" s="226"/>
    </row>
    <row r="353" spans="1:12" ht="33" customHeight="1" thickBot="1">
      <c r="A353" s="119"/>
      <c r="B353" s="22" t="s">
        <v>42</v>
      </c>
      <c r="C353" s="23"/>
      <c r="D353" s="70" t="s">
        <v>886</v>
      </c>
      <c r="E353" s="142"/>
      <c r="F353" s="142"/>
      <c r="G353" s="142"/>
      <c r="H353" s="142"/>
      <c r="I353" s="142"/>
      <c r="J353" s="143"/>
      <c r="K353" s="204"/>
      <c r="L353" s="227"/>
    </row>
    <row r="354" spans="1:12" ht="48.75" customHeight="1" thickBot="1">
      <c r="A354" s="119"/>
      <c r="B354" s="22" t="s">
        <v>43</v>
      </c>
      <c r="C354" s="23"/>
      <c r="D354" s="241" t="s">
        <v>930</v>
      </c>
      <c r="E354" s="242"/>
      <c r="F354" s="242"/>
      <c r="G354" s="242"/>
      <c r="H354" s="242"/>
      <c r="I354" s="242"/>
      <c r="J354" s="242"/>
      <c r="K354" s="242"/>
      <c r="L354" s="242"/>
    </row>
    <row r="355" spans="1:12" s="156" customFormat="1" ht="114" customHeight="1" thickBot="1">
      <c r="A355" s="240"/>
      <c r="B355" s="171"/>
      <c r="C355" s="172"/>
      <c r="D355" s="35" t="s">
        <v>827</v>
      </c>
      <c r="E355" s="35" t="s">
        <v>828</v>
      </c>
      <c r="F355" s="35" t="s">
        <v>829</v>
      </c>
      <c r="G355" s="153" t="s">
        <v>106</v>
      </c>
      <c r="H355" s="174" t="s">
        <v>107</v>
      </c>
      <c r="I355" s="174" t="s">
        <v>108</v>
      </c>
      <c r="J355" s="150">
        <v>341.94600000000003</v>
      </c>
      <c r="K355" s="208"/>
      <c r="L355" s="229">
        <f>J355*K355</f>
        <v>0</v>
      </c>
    </row>
    <row r="356" spans="1:12" ht="40.5" customHeight="1" thickBot="1">
      <c r="A356" s="119"/>
      <c r="B356" s="128" t="s">
        <v>942</v>
      </c>
      <c r="C356" s="128"/>
      <c r="D356" s="145"/>
      <c r="E356" s="145"/>
      <c r="F356" s="145"/>
      <c r="G356" s="145"/>
      <c r="H356" s="145"/>
      <c r="I356" s="145"/>
      <c r="J356" s="145"/>
      <c r="K356" s="215"/>
      <c r="L356" s="232"/>
    </row>
    <row r="357" spans="1:12" s="13" customFormat="1" ht="33.75" customHeight="1" thickBot="1">
      <c r="A357" s="239">
        <v>60</v>
      </c>
      <c r="B357" s="71" t="s">
        <v>711</v>
      </c>
      <c r="C357" s="72"/>
      <c r="D357" s="72"/>
      <c r="E357" s="72"/>
      <c r="F357" s="72"/>
      <c r="G357" s="72"/>
      <c r="H357" s="72"/>
      <c r="I357" s="72"/>
      <c r="J357" s="133"/>
      <c r="K357" s="203"/>
      <c r="L357" s="226"/>
    </row>
    <row r="358" spans="1:12" ht="33" customHeight="1" thickBot="1">
      <c r="A358" s="119"/>
      <c r="B358" s="22" t="s">
        <v>42</v>
      </c>
      <c r="C358" s="23"/>
      <c r="D358" s="70" t="s">
        <v>887</v>
      </c>
      <c r="E358" s="142"/>
      <c r="F358" s="142"/>
      <c r="G358" s="142"/>
      <c r="H358" s="142"/>
      <c r="I358" s="142"/>
      <c r="J358" s="143"/>
      <c r="K358" s="204"/>
      <c r="L358" s="227"/>
    </row>
    <row r="359" spans="1:12" ht="48.75" customHeight="1" thickBot="1">
      <c r="A359" s="119"/>
      <c r="B359" s="22" t="s">
        <v>43</v>
      </c>
      <c r="C359" s="23"/>
      <c r="D359" s="241" t="s">
        <v>931</v>
      </c>
      <c r="E359" s="242"/>
      <c r="F359" s="242"/>
      <c r="G359" s="242"/>
      <c r="H359" s="242"/>
      <c r="I359" s="242"/>
      <c r="J359" s="242"/>
      <c r="K359" s="242"/>
      <c r="L359" s="242"/>
    </row>
    <row r="360" spans="1:12" ht="68.25" customHeight="1" thickBot="1">
      <c r="A360" s="119"/>
      <c r="B360" s="129"/>
      <c r="C360" s="96"/>
      <c r="D360" s="32" t="s">
        <v>712</v>
      </c>
      <c r="E360" s="32" t="s">
        <v>713</v>
      </c>
      <c r="F360" s="32" t="s">
        <v>714</v>
      </c>
      <c r="G360" s="18" t="s">
        <v>715</v>
      </c>
      <c r="H360" s="95" t="s">
        <v>862</v>
      </c>
      <c r="I360" s="95" t="s">
        <v>724</v>
      </c>
      <c r="J360" s="134">
        <v>426.52500000000003</v>
      </c>
      <c r="K360" s="205"/>
      <c r="L360" s="229">
        <f>J360*K360</f>
        <v>0</v>
      </c>
    </row>
    <row r="361" spans="1:12" ht="68.25" customHeight="1" thickBot="1">
      <c r="A361" s="119"/>
      <c r="B361" s="129"/>
      <c r="C361" s="96"/>
      <c r="D361" s="32" t="s">
        <v>716</v>
      </c>
      <c r="E361" s="32" t="s">
        <v>717</v>
      </c>
      <c r="F361" s="32" t="s">
        <v>718</v>
      </c>
      <c r="G361" s="18" t="s">
        <v>719</v>
      </c>
      <c r="H361" s="95" t="s">
        <v>862</v>
      </c>
      <c r="I361" s="95" t="s">
        <v>724</v>
      </c>
      <c r="J361" s="134">
        <v>426.52500000000003</v>
      </c>
      <c r="K361" s="205"/>
      <c r="L361" s="229">
        <f>J361*K361</f>
        <v>0</v>
      </c>
    </row>
    <row r="362" spans="1:12" ht="68.25" customHeight="1" thickBot="1">
      <c r="A362" s="119"/>
      <c r="B362" s="129"/>
      <c r="C362" s="96"/>
      <c r="D362" s="32" t="s">
        <v>720</v>
      </c>
      <c r="E362" s="32" t="s">
        <v>721</v>
      </c>
      <c r="F362" s="32" t="s">
        <v>722</v>
      </c>
      <c r="G362" s="18" t="s">
        <v>723</v>
      </c>
      <c r="H362" s="95" t="s">
        <v>862</v>
      </c>
      <c r="I362" s="95" t="s">
        <v>724</v>
      </c>
      <c r="J362" s="134">
        <v>426.52500000000003</v>
      </c>
      <c r="K362" s="205"/>
      <c r="L362" s="229">
        <f>J362*K362</f>
        <v>0</v>
      </c>
    </row>
    <row r="363" spans="1:12" s="13" customFormat="1" ht="33.75" customHeight="1" thickBot="1">
      <c r="A363" s="239">
        <v>61</v>
      </c>
      <c r="B363" s="71" t="s">
        <v>725</v>
      </c>
      <c r="C363" s="72"/>
      <c r="D363" s="72"/>
      <c r="E363" s="72"/>
      <c r="F363" s="72"/>
      <c r="G363" s="72"/>
      <c r="H363" s="72"/>
      <c r="I363" s="72"/>
      <c r="J363" s="133"/>
      <c r="K363" s="203"/>
      <c r="L363" s="226"/>
    </row>
    <row r="364" spans="1:12" ht="33" customHeight="1" thickBot="1">
      <c r="A364" s="119"/>
      <c r="B364" s="22" t="s">
        <v>42</v>
      </c>
      <c r="C364" s="23"/>
      <c r="D364" s="70" t="s">
        <v>886</v>
      </c>
      <c r="E364" s="142"/>
      <c r="F364" s="142"/>
      <c r="G364" s="142"/>
      <c r="H364" s="142"/>
      <c r="I364" s="142"/>
      <c r="J364" s="143"/>
      <c r="K364" s="204"/>
      <c r="L364" s="227"/>
    </row>
    <row r="365" spans="1:12" ht="48.75" customHeight="1" thickBot="1">
      <c r="A365" s="119"/>
      <c r="B365" s="22" t="s">
        <v>43</v>
      </c>
      <c r="C365" s="23"/>
      <c r="D365" s="241" t="s">
        <v>932</v>
      </c>
      <c r="E365" s="242"/>
      <c r="F365" s="242"/>
      <c r="G365" s="242"/>
      <c r="H365" s="242"/>
      <c r="I365" s="242"/>
      <c r="J365" s="242"/>
      <c r="K365" s="242"/>
      <c r="L365" s="242"/>
    </row>
    <row r="366" spans="1:12" ht="68.25" customHeight="1" thickBot="1">
      <c r="A366" s="119"/>
      <c r="B366" s="129"/>
      <c r="C366" s="96"/>
      <c r="D366" s="32" t="s">
        <v>726</v>
      </c>
      <c r="E366" s="32" t="s">
        <v>727</v>
      </c>
      <c r="F366" s="32" t="s">
        <v>728</v>
      </c>
      <c r="G366" s="18" t="s">
        <v>729</v>
      </c>
      <c r="H366" s="95" t="s">
        <v>862</v>
      </c>
      <c r="I366" s="95" t="s">
        <v>742</v>
      </c>
      <c r="J366" s="134">
        <v>277.87650000000002</v>
      </c>
      <c r="K366" s="205"/>
      <c r="L366" s="229">
        <f>J366*K366</f>
        <v>0</v>
      </c>
    </row>
    <row r="367" spans="1:12" ht="68.25" customHeight="1" thickBot="1">
      <c r="A367" s="119"/>
      <c r="B367" s="129"/>
      <c r="C367" s="96"/>
      <c r="D367" s="32" t="s">
        <v>730</v>
      </c>
      <c r="E367" s="32" t="s">
        <v>731</v>
      </c>
      <c r="F367" s="32" t="s">
        <v>732</v>
      </c>
      <c r="G367" s="18" t="s">
        <v>733</v>
      </c>
      <c r="H367" s="95" t="s">
        <v>862</v>
      </c>
      <c r="I367" s="95" t="s">
        <v>742</v>
      </c>
      <c r="J367" s="134">
        <v>277.87650000000002</v>
      </c>
      <c r="K367" s="205"/>
      <c r="L367" s="229">
        <f>J367*K367</f>
        <v>0</v>
      </c>
    </row>
    <row r="368" spans="1:12" ht="68.25" customHeight="1" thickBot="1">
      <c r="A368" s="119"/>
      <c r="B368" s="129"/>
      <c r="C368" s="96"/>
      <c r="D368" s="32" t="s">
        <v>734</v>
      </c>
      <c r="E368" s="32" t="s">
        <v>735</v>
      </c>
      <c r="F368" s="32" t="s">
        <v>736</v>
      </c>
      <c r="G368" s="18" t="s">
        <v>737</v>
      </c>
      <c r="H368" s="95" t="s">
        <v>862</v>
      </c>
      <c r="I368" s="95" t="s">
        <v>742</v>
      </c>
      <c r="J368" s="134">
        <v>277.87650000000002</v>
      </c>
      <c r="K368" s="205"/>
      <c r="L368" s="229">
        <f>J368*K368</f>
        <v>0</v>
      </c>
    </row>
    <row r="369" spans="1:12" ht="68.25" customHeight="1" thickBot="1">
      <c r="A369" s="119"/>
      <c r="B369" s="129"/>
      <c r="C369" s="96"/>
      <c r="D369" s="32" t="s">
        <v>738</v>
      </c>
      <c r="E369" s="32" t="s">
        <v>739</v>
      </c>
      <c r="F369" s="32" t="s">
        <v>740</v>
      </c>
      <c r="G369" s="18" t="s">
        <v>741</v>
      </c>
      <c r="H369" s="95" t="s">
        <v>862</v>
      </c>
      <c r="I369" s="95" t="s">
        <v>742</v>
      </c>
      <c r="J369" s="134">
        <v>277.87650000000002</v>
      </c>
      <c r="K369" s="205"/>
      <c r="L369" s="229">
        <f>J369*K369</f>
        <v>0</v>
      </c>
    </row>
    <row r="370" spans="1:12" s="13" customFormat="1" ht="33.75" customHeight="1" thickBot="1">
      <c r="A370" s="239">
        <v>62</v>
      </c>
      <c r="B370" s="71" t="s">
        <v>634</v>
      </c>
      <c r="C370" s="72"/>
      <c r="D370" s="72"/>
      <c r="E370" s="72"/>
      <c r="F370" s="72"/>
      <c r="G370" s="72"/>
      <c r="H370" s="72"/>
      <c r="I370" s="72"/>
      <c r="J370" s="133"/>
      <c r="K370" s="203"/>
      <c r="L370" s="226"/>
    </row>
    <row r="371" spans="1:12" ht="33" customHeight="1" thickBot="1">
      <c r="A371" s="119"/>
      <c r="B371" s="22" t="s">
        <v>42</v>
      </c>
      <c r="C371" s="23"/>
      <c r="D371" s="70" t="s">
        <v>887</v>
      </c>
      <c r="E371" s="142"/>
      <c r="F371" s="142"/>
      <c r="G371" s="142"/>
      <c r="H371" s="142"/>
      <c r="I371" s="142"/>
      <c r="J371" s="143"/>
      <c r="K371" s="204"/>
      <c r="L371" s="227"/>
    </row>
    <row r="372" spans="1:12" ht="48.75" customHeight="1" thickBot="1">
      <c r="A372" s="119"/>
      <c r="B372" s="22" t="s">
        <v>43</v>
      </c>
      <c r="C372" s="23"/>
      <c r="D372" s="241" t="s">
        <v>635</v>
      </c>
      <c r="E372" s="242"/>
      <c r="F372" s="242"/>
      <c r="G372" s="242"/>
      <c r="H372" s="242"/>
      <c r="I372" s="242"/>
      <c r="J372" s="242"/>
      <c r="K372" s="242"/>
      <c r="L372" s="242"/>
    </row>
    <row r="373" spans="1:12" ht="68.25" customHeight="1" thickBot="1">
      <c r="A373" s="119"/>
      <c r="B373" s="129"/>
      <c r="C373" s="96"/>
      <c r="D373" s="32" t="s">
        <v>743</v>
      </c>
      <c r="E373" s="32" t="s">
        <v>744</v>
      </c>
      <c r="F373" s="32" t="s">
        <v>745</v>
      </c>
      <c r="G373" s="21" t="s">
        <v>746</v>
      </c>
      <c r="H373" s="57" t="s">
        <v>107</v>
      </c>
      <c r="I373" s="57" t="s">
        <v>653</v>
      </c>
      <c r="J373" s="138">
        <v>208.18050000000002</v>
      </c>
      <c r="K373" s="216"/>
      <c r="L373" s="229">
        <f>J373*K373</f>
        <v>0</v>
      </c>
    </row>
    <row r="374" spans="1:12" s="13" customFormat="1" ht="33.75" customHeight="1" thickBot="1">
      <c r="A374" s="239">
        <v>63</v>
      </c>
      <c r="B374" s="71" t="s">
        <v>668</v>
      </c>
      <c r="C374" s="72"/>
      <c r="D374" s="72"/>
      <c r="E374" s="72"/>
      <c r="F374" s="72"/>
      <c r="G374" s="72"/>
      <c r="H374" s="72"/>
      <c r="I374" s="72"/>
      <c r="J374" s="133"/>
      <c r="K374" s="203"/>
      <c r="L374" s="226"/>
    </row>
    <row r="375" spans="1:12" ht="33" customHeight="1" thickBot="1">
      <c r="A375" s="119"/>
      <c r="B375" s="22" t="s">
        <v>42</v>
      </c>
      <c r="C375" s="23"/>
      <c r="D375" s="70" t="s">
        <v>885</v>
      </c>
      <c r="E375" s="142"/>
      <c r="F375" s="142"/>
      <c r="G375" s="142"/>
      <c r="H375" s="142"/>
      <c r="I375" s="142"/>
      <c r="J375" s="143"/>
      <c r="K375" s="204"/>
      <c r="L375" s="227"/>
    </row>
    <row r="376" spans="1:12" ht="48.75" customHeight="1" thickBot="1">
      <c r="A376" s="119"/>
      <c r="B376" s="22" t="s">
        <v>43</v>
      </c>
      <c r="C376" s="23"/>
      <c r="D376" s="241" t="s">
        <v>877</v>
      </c>
      <c r="E376" s="242"/>
      <c r="F376" s="242"/>
      <c r="G376" s="242"/>
      <c r="H376" s="242"/>
      <c r="I376" s="242"/>
      <c r="J376" s="242"/>
      <c r="K376" s="242"/>
      <c r="L376" s="242"/>
    </row>
    <row r="377" spans="1:12" ht="68.25" customHeight="1" thickBot="1">
      <c r="A377" s="119"/>
      <c r="B377" s="129"/>
      <c r="C377" s="96"/>
      <c r="D377" s="32" t="s">
        <v>747</v>
      </c>
      <c r="E377" s="32" t="s">
        <v>748</v>
      </c>
      <c r="F377" s="32" t="s">
        <v>749</v>
      </c>
      <c r="G377" s="21" t="s">
        <v>750</v>
      </c>
      <c r="H377" s="121" t="s">
        <v>107</v>
      </c>
      <c r="I377" s="121" t="s">
        <v>681</v>
      </c>
      <c r="J377" s="136">
        <v>270.97950000000003</v>
      </c>
      <c r="K377" s="209"/>
      <c r="L377" s="229">
        <f>J377*K377</f>
        <v>0</v>
      </c>
    </row>
    <row r="378" spans="1:12" ht="68.25" customHeight="1" thickBot="1">
      <c r="A378" s="119"/>
      <c r="B378" s="129"/>
      <c r="C378" s="96"/>
      <c r="D378" s="32" t="s">
        <v>751</v>
      </c>
      <c r="E378" s="32" t="s">
        <v>752</v>
      </c>
      <c r="F378" s="32" t="s">
        <v>753</v>
      </c>
      <c r="G378" s="21" t="s">
        <v>754</v>
      </c>
      <c r="H378" s="121" t="s">
        <v>107</v>
      </c>
      <c r="I378" s="121" t="s">
        <v>681</v>
      </c>
      <c r="J378" s="136">
        <v>270.97950000000003</v>
      </c>
      <c r="K378" s="209"/>
      <c r="L378" s="229">
        <f>J378*K378</f>
        <v>0</v>
      </c>
    </row>
    <row r="379" spans="1:12" s="13" customFormat="1" ht="33.75" customHeight="1" thickBot="1">
      <c r="A379" s="239">
        <v>64</v>
      </c>
      <c r="B379" s="71" t="s">
        <v>755</v>
      </c>
      <c r="C379" s="72"/>
      <c r="D379" s="72"/>
      <c r="E379" s="72"/>
      <c r="F379" s="72"/>
      <c r="G379" s="72"/>
      <c r="H379" s="72"/>
      <c r="I379" s="72"/>
      <c r="J379" s="133"/>
      <c r="K379" s="203"/>
      <c r="L379" s="226"/>
    </row>
    <row r="380" spans="1:12" ht="33" customHeight="1" thickBot="1">
      <c r="A380" s="119"/>
      <c r="B380" s="22" t="s">
        <v>42</v>
      </c>
      <c r="C380" s="23"/>
      <c r="D380" s="70" t="s">
        <v>886</v>
      </c>
      <c r="E380" s="142"/>
      <c r="F380" s="142"/>
      <c r="G380" s="142"/>
      <c r="H380" s="142"/>
      <c r="I380" s="142"/>
      <c r="J380" s="143"/>
      <c r="K380" s="204"/>
      <c r="L380" s="227"/>
    </row>
    <row r="381" spans="1:12" ht="48.75" customHeight="1" thickBot="1">
      <c r="A381" s="119"/>
      <c r="B381" s="22" t="s">
        <v>43</v>
      </c>
      <c r="C381" s="23"/>
      <c r="D381" s="241" t="s">
        <v>933</v>
      </c>
      <c r="E381" s="242"/>
      <c r="F381" s="242"/>
      <c r="G381" s="242"/>
      <c r="H381" s="242"/>
      <c r="I381" s="242"/>
      <c r="J381" s="242"/>
      <c r="K381" s="242"/>
      <c r="L381" s="242"/>
    </row>
    <row r="382" spans="1:12" ht="68.25" customHeight="1" thickBot="1">
      <c r="A382" s="119"/>
      <c r="B382" s="120"/>
      <c r="C382" s="116"/>
      <c r="D382" s="32" t="s">
        <v>756</v>
      </c>
      <c r="E382" s="32" t="s">
        <v>757</v>
      </c>
      <c r="F382" s="32" t="s">
        <v>758</v>
      </c>
      <c r="G382" s="18" t="s">
        <v>759</v>
      </c>
      <c r="H382" s="121" t="s">
        <v>855</v>
      </c>
      <c r="I382" s="121" t="s">
        <v>768</v>
      </c>
      <c r="J382" s="136">
        <v>335.04899999999998</v>
      </c>
      <c r="K382" s="209"/>
      <c r="L382" s="229">
        <f>J382*K382</f>
        <v>0</v>
      </c>
    </row>
    <row r="383" spans="1:12" ht="68.25" customHeight="1" thickBot="1">
      <c r="A383" s="119"/>
      <c r="B383" s="125"/>
      <c r="C383" s="127"/>
      <c r="D383" s="32" t="s">
        <v>760</v>
      </c>
      <c r="E383" s="32" t="s">
        <v>761</v>
      </c>
      <c r="F383" s="32" t="s">
        <v>762</v>
      </c>
      <c r="G383" s="18" t="s">
        <v>763</v>
      </c>
      <c r="H383" s="121" t="s">
        <v>855</v>
      </c>
      <c r="I383" s="121" t="s">
        <v>768</v>
      </c>
      <c r="J383" s="136">
        <v>335.04899999999998</v>
      </c>
      <c r="K383" s="209"/>
      <c r="L383" s="229">
        <f>J383*K383</f>
        <v>0</v>
      </c>
    </row>
    <row r="384" spans="1:12" ht="68.25" customHeight="1" thickBot="1">
      <c r="A384" s="119"/>
      <c r="B384" s="122"/>
      <c r="C384" s="117"/>
      <c r="D384" s="32" t="s">
        <v>764</v>
      </c>
      <c r="E384" s="32" t="s">
        <v>765</v>
      </c>
      <c r="F384" s="32" t="s">
        <v>766</v>
      </c>
      <c r="G384" s="18" t="s">
        <v>767</v>
      </c>
      <c r="H384" s="121" t="s">
        <v>855</v>
      </c>
      <c r="I384" s="121" t="s">
        <v>768</v>
      </c>
      <c r="J384" s="136">
        <v>335.04899999999998</v>
      </c>
      <c r="K384" s="209"/>
      <c r="L384" s="229">
        <f>J384*K384</f>
        <v>0</v>
      </c>
    </row>
    <row r="385" spans="1:12" s="13" customFormat="1" ht="33.75" customHeight="1" thickBot="1">
      <c r="A385" s="239">
        <v>65</v>
      </c>
      <c r="B385" s="71" t="s">
        <v>769</v>
      </c>
      <c r="C385" s="72"/>
      <c r="D385" s="72"/>
      <c r="E385" s="72"/>
      <c r="F385" s="72"/>
      <c r="G385" s="72"/>
      <c r="H385" s="72"/>
      <c r="I385" s="72"/>
      <c r="J385" s="133"/>
      <c r="K385" s="203"/>
      <c r="L385" s="226"/>
    </row>
    <row r="386" spans="1:12" ht="33" customHeight="1" thickBot="1">
      <c r="A386" s="119"/>
      <c r="B386" s="22" t="s">
        <v>42</v>
      </c>
      <c r="C386" s="23"/>
      <c r="D386" s="70" t="s">
        <v>960</v>
      </c>
      <c r="E386" s="142"/>
      <c r="F386" s="142"/>
      <c r="G386" s="142"/>
      <c r="H386" s="142"/>
      <c r="I386" s="142"/>
      <c r="J386" s="143"/>
      <c r="K386" s="204"/>
      <c r="L386" s="227"/>
    </row>
    <row r="387" spans="1:12" ht="48.75" customHeight="1" thickBot="1">
      <c r="A387" s="119"/>
      <c r="B387" s="22" t="s">
        <v>43</v>
      </c>
      <c r="C387" s="23"/>
      <c r="D387" s="241" t="s">
        <v>934</v>
      </c>
      <c r="E387" s="242"/>
      <c r="F387" s="242"/>
      <c r="G387" s="242"/>
      <c r="H387" s="242"/>
      <c r="I387" s="242"/>
      <c r="J387" s="242"/>
      <c r="K387" s="242"/>
      <c r="L387" s="242"/>
    </row>
    <row r="388" spans="1:12" ht="90" customHeight="1" thickBot="1">
      <c r="A388" s="119"/>
      <c r="B388" s="120"/>
      <c r="C388" s="116"/>
      <c r="D388" s="32" t="s">
        <v>770</v>
      </c>
      <c r="E388" s="32" t="s">
        <v>771</v>
      </c>
      <c r="F388" s="32" t="s">
        <v>772</v>
      </c>
      <c r="G388" s="18" t="s">
        <v>773</v>
      </c>
      <c r="H388" s="121" t="s">
        <v>9</v>
      </c>
      <c r="I388" s="121" t="s">
        <v>853</v>
      </c>
      <c r="J388" s="136">
        <v>543.22950000000003</v>
      </c>
      <c r="K388" s="209"/>
      <c r="L388" s="229">
        <f>J388*K388</f>
        <v>0</v>
      </c>
    </row>
    <row r="389" spans="1:12" ht="90" customHeight="1" thickBot="1">
      <c r="A389" s="119"/>
      <c r="B389" s="125"/>
      <c r="C389" s="127"/>
      <c r="D389" s="32" t="s">
        <v>774</v>
      </c>
      <c r="E389" s="32" t="s">
        <v>775</v>
      </c>
      <c r="F389" s="32" t="s">
        <v>776</v>
      </c>
      <c r="G389" s="18" t="s">
        <v>777</v>
      </c>
      <c r="H389" s="121" t="s">
        <v>9</v>
      </c>
      <c r="I389" s="121" t="s">
        <v>853</v>
      </c>
      <c r="J389" s="136">
        <v>543.22950000000003</v>
      </c>
      <c r="K389" s="209"/>
      <c r="L389" s="229">
        <f>J389*K389</f>
        <v>0</v>
      </c>
    </row>
    <row r="390" spans="1:12" ht="90" customHeight="1" thickBot="1">
      <c r="A390" s="119"/>
      <c r="B390" s="122"/>
      <c r="C390" s="117"/>
      <c r="D390" s="32" t="s">
        <v>778</v>
      </c>
      <c r="E390" s="32" t="s">
        <v>779</v>
      </c>
      <c r="F390" s="32" t="s">
        <v>780</v>
      </c>
      <c r="G390" s="18" t="s">
        <v>781</v>
      </c>
      <c r="H390" s="121" t="s">
        <v>9</v>
      </c>
      <c r="I390" s="121" t="s">
        <v>853</v>
      </c>
      <c r="J390" s="136">
        <v>543.22950000000003</v>
      </c>
      <c r="K390" s="209"/>
      <c r="L390" s="229">
        <f>J390*K390</f>
        <v>0</v>
      </c>
    </row>
    <row r="391" spans="1:12" s="13" customFormat="1" ht="33.75" customHeight="1" thickBot="1">
      <c r="A391" s="239">
        <v>66</v>
      </c>
      <c r="B391" s="71" t="s">
        <v>67</v>
      </c>
      <c r="C391" s="72"/>
      <c r="D391" s="72"/>
      <c r="E391" s="72"/>
      <c r="F391" s="72"/>
      <c r="G391" s="72"/>
      <c r="H391" s="72"/>
      <c r="I391" s="72"/>
      <c r="J391" s="133"/>
      <c r="K391" s="203"/>
      <c r="L391" s="226"/>
    </row>
    <row r="392" spans="1:12" ht="33" customHeight="1" thickBot="1">
      <c r="A392" s="119"/>
      <c r="B392" s="22" t="s">
        <v>42</v>
      </c>
      <c r="C392" s="23"/>
      <c r="D392" s="70" t="s">
        <v>885</v>
      </c>
      <c r="E392" s="142"/>
      <c r="F392" s="142"/>
      <c r="G392" s="142"/>
      <c r="H392" s="142"/>
      <c r="I392" s="142"/>
      <c r="J392" s="143"/>
      <c r="K392" s="204"/>
      <c r="L392" s="227"/>
    </row>
    <row r="393" spans="1:12" ht="48.75" customHeight="1" thickBot="1">
      <c r="A393" s="119"/>
      <c r="B393" s="22" t="s">
        <v>43</v>
      </c>
      <c r="C393" s="23"/>
      <c r="D393" s="241" t="s">
        <v>65</v>
      </c>
      <c r="E393" s="242"/>
      <c r="F393" s="242"/>
      <c r="G393" s="242"/>
      <c r="H393" s="242"/>
      <c r="I393" s="242"/>
      <c r="J393" s="242"/>
      <c r="K393" s="242"/>
      <c r="L393" s="242"/>
    </row>
    <row r="394" spans="1:12" s="156" customFormat="1" ht="114" customHeight="1" thickBot="1">
      <c r="A394" s="240"/>
      <c r="B394" s="151"/>
      <c r="C394" s="152"/>
      <c r="D394" s="35" t="s">
        <v>833</v>
      </c>
      <c r="E394" s="35" t="s">
        <v>834</v>
      </c>
      <c r="F394" s="35" t="s">
        <v>835</v>
      </c>
      <c r="G394" s="43" t="s">
        <v>68</v>
      </c>
      <c r="H394" s="178" t="s">
        <v>100</v>
      </c>
      <c r="I394" s="178" t="s">
        <v>66</v>
      </c>
      <c r="J394" s="136">
        <v>519.09</v>
      </c>
      <c r="K394" s="209"/>
      <c r="L394" s="229">
        <f>J394*K394</f>
        <v>0</v>
      </c>
    </row>
    <row r="395" spans="1:12" s="156" customFormat="1" ht="114" customHeight="1" thickBot="1">
      <c r="A395" s="240"/>
      <c r="B395" s="151"/>
      <c r="C395" s="152"/>
      <c r="D395" s="35" t="s">
        <v>830</v>
      </c>
      <c r="E395" s="35" t="s">
        <v>831</v>
      </c>
      <c r="F395" s="35" t="s">
        <v>832</v>
      </c>
      <c r="G395" s="45" t="s">
        <v>69</v>
      </c>
      <c r="H395" s="178" t="s">
        <v>100</v>
      </c>
      <c r="I395" s="178" t="s">
        <v>66</v>
      </c>
      <c r="J395" s="136">
        <v>519.09</v>
      </c>
      <c r="K395" s="209"/>
      <c r="L395" s="229">
        <f>J395*K395</f>
        <v>0</v>
      </c>
    </row>
    <row r="396" spans="1:12" s="156" customFormat="1" ht="114" customHeight="1" thickBot="1">
      <c r="A396" s="240"/>
      <c r="B396" s="151"/>
      <c r="C396" s="152"/>
      <c r="D396" s="35" t="s">
        <v>836</v>
      </c>
      <c r="E396" s="35" t="s">
        <v>837</v>
      </c>
      <c r="F396" s="35" t="s">
        <v>838</v>
      </c>
      <c r="G396" s="179" t="s">
        <v>70</v>
      </c>
      <c r="H396" s="178" t="s">
        <v>100</v>
      </c>
      <c r="I396" s="178" t="s">
        <v>66</v>
      </c>
      <c r="J396" s="136">
        <v>519.09</v>
      </c>
      <c r="K396" s="209"/>
      <c r="L396" s="229">
        <f>J396*K396</f>
        <v>0</v>
      </c>
    </row>
    <row r="397" spans="1:12" s="13" customFormat="1" ht="29.25" customHeight="1" thickBot="1">
      <c r="A397" s="239">
        <v>67</v>
      </c>
      <c r="B397" s="71" t="s">
        <v>71</v>
      </c>
      <c r="C397" s="72"/>
      <c r="D397" s="72"/>
      <c r="E397" s="72"/>
      <c r="F397" s="72"/>
      <c r="G397" s="72"/>
      <c r="H397" s="72"/>
      <c r="I397" s="72"/>
      <c r="J397" s="133"/>
      <c r="K397" s="203"/>
      <c r="L397" s="226"/>
    </row>
    <row r="398" spans="1:12" ht="30.75" customHeight="1" thickBot="1">
      <c r="A398" s="119"/>
      <c r="B398" s="22" t="s">
        <v>42</v>
      </c>
      <c r="C398" s="23"/>
      <c r="D398" s="70" t="s">
        <v>961</v>
      </c>
      <c r="E398" s="142"/>
      <c r="F398" s="142"/>
      <c r="G398" s="142"/>
      <c r="H398" s="142"/>
      <c r="I398" s="142"/>
      <c r="J398" s="143"/>
      <c r="K398" s="204"/>
      <c r="L398" s="227"/>
    </row>
    <row r="399" spans="1:12" ht="48.75" customHeight="1" thickBot="1">
      <c r="A399" s="119"/>
      <c r="B399" s="22" t="s">
        <v>43</v>
      </c>
      <c r="C399" s="23"/>
      <c r="D399" s="241" t="s">
        <v>73</v>
      </c>
      <c r="E399" s="242"/>
      <c r="F399" s="242"/>
      <c r="G399" s="242"/>
      <c r="H399" s="242"/>
      <c r="I399" s="242"/>
      <c r="J399" s="242"/>
      <c r="K399" s="242"/>
      <c r="L399" s="242"/>
    </row>
    <row r="400" spans="1:12" s="156" customFormat="1" ht="114" customHeight="1" thickBot="1">
      <c r="A400" s="240"/>
      <c r="B400" s="151"/>
      <c r="C400" s="152"/>
      <c r="D400" s="35" t="s">
        <v>800</v>
      </c>
      <c r="E400" s="35" t="s">
        <v>801</v>
      </c>
      <c r="F400" s="35" t="s">
        <v>802</v>
      </c>
      <c r="G400" s="180" t="s">
        <v>81</v>
      </c>
      <c r="H400" s="181" t="s">
        <v>9</v>
      </c>
      <c r="I400" s="149" t="s">
        <v>72</v>
      </c>
      <c r="J400" s="150">
        <v>543.22950000000003</v>
      </c>
      <c r="K400" s="208"/>
      <c r="L400" s="229">
        <f>J400*K400</f>
        <v>0</v>
      </c>
    </row>
    <row r="401" spans="1:12" ht="40.5" customHeight="1" thickBot="1">
      <c r="A401" s="119"/>
      <c r="B401" s="128" t="s">
        <v>941</v>
      </c>
      <c r="C401" s="128"/>
      <c r="D401" s="145"/>
      <c r="E401" s="145"/>
      <c r="F401" s="145"/>
      <c r="G401" s="145"/>
      <c r="H401" s="145"/>
      <c r="I401" s="145"/>
      <c r="J401" s="145"/>
      <c r="K401" s="215"/>
      <c r="L401" s="232"/>
    </row>
    <row r="402" spans="1:12" s="13" customFormat="1" ht="33.75" customHeight="1" thickBot="1">
      <c r="A402" s="239">
        <v>68</v>
      </c>
      <c r="B402" s="71" t="s">
        <v>794</v>
      </c>
      <c r="C402" s="72"/>
      <c r="D402" s="72"/>
      <c r="E402" s="72"/>
      <c r="F402" s="72"/>
      <c r="G402" s="72"/>
      <c r="H402" s="72"/>
      <c r="I402" s="72"/>
      <c r="J402" s="133"/>
      <c r="K402" s="203"/>
      <c r="L402" s="226"/>
    </row>
    <row r="403" spans="1:12" ht="33" customHeight="1" thickBot="1">
      <c r="A403" s="119"/>
      <c r="B403" s="22" t="s">
        <v>42</v>
      </c>
      <c r="C403" s="23"/>
      <c r="D403" s="70" t="s">
        <v>870</v>
      </c>
      <c r="E403" s="142"/>
      <c r="F403" s="142"/>
      <c r="G403" s="142"/>
      <c r="H403" s="142"/>
      <c r="I403" s="142"/>
      <c r="J403" s="143"/>
      <c r="K403" s="204"/>
      <c r="L403" s="227"/>
    </row>
    <row r="404" spans="1:12" ht="48.75" customHeight="1" thickBot="1">
      <c r="A404" s="119"/>
      <c r="B404" s="22" t="s">
        <v>43</v>
      </c>
      <c r="C404" s="23"/>
      <c r="D404" s="241" t="s">
        <v>935</v>
      </c>
      <c r="E404" s="242"/>
      <c r="F404" s="242"/>
      <c r="G404" s="242"/>
      <c r="H404" s="242"/>
      <c r="I404" s="242"/>
      <c r="J404" s="242"/>
      <c r="K404" s="242"/>
      <c r="L404" s="242"/>
    </row>
    <row r="405" spans="1:12" ht="90" customHeight="1" thickBot="1">
      <c r="A405" s="119"/>
      <c r="B405" s="2"/>
      <c r="C405" s="116"/>
      <c r="D405" s="9"/>
      <c r="E405" s="9"/>
      <c r="F405" s="9"/>
      <c r="G405" s="58" t="s">
        <v>782</v>
      </c>
      <c r="H405" s="89"/>
      <c r="I405" s="130" t="s">
        <v>863</v>
      </c>
      <c r="J405" s="136">
        <v>864.48450000000003</v>
      </c>
      <c r="K405" s="209"/>
      <c r="L405" s="229">
        <f>J405*K405</f>
        <v>0</v>
      </c>
    </row>
    <row r="406" spans="1:12" ht="90" customHeight="1" thickBot="1">
      <c r="A406" s="119"/>
      <c r="B406" s="3"/>
      <c r="C406" s="127"/>
      <c r="D406" s="10"/>
      <c r="E406" s="10"/>
      <c r="F406" s="10"/>
      <c r="G406" s="59" t="s">
        <v>783</v>
      </c>
      <c r="H406" s="100"/>
      <c r="I406" s="130" t="s">
        <v>863</v>
      </c>
      <c r="J406" s="136">
        <v>864.48450000000003</v>
      </c>
      <c r="K406" s="209"/>
      <c r="L406" s="229">
        <f>J406*K406</f>
        <v>0</v>
      </c>
    </row>
    <row r="407" spans="1:12" ht="90" customHeight="1" thickBot="1">
      <c r="A407" s="119"/>
      <c r="B407" s="6"/>
      <c r="C407" s="117"/>
      <c r="D407" s="5"/>
      <c r="E407" s="5"/>
      <c r="F407" s="5"/>
      <c r="G407" s="60" t="s">
        <v>784</v>
      </c>
      <c r="H407" s="90"/>
      <c r="I407" s="130" t="s">
        <v>863</v>
      </c>
      <c r="J407" s="136">
        <v>864.48450000000003</v>
      </c>
      <c r="K407" s="209"/>
      <c r="L407" s="229">
        <f>J407*K407</f>
        <v>0</v>
      </c>
    </row>
    <row r="408" spans="1:12" s="13" customFormat="1" ht="33.75" customHeight="1" thickBot="1">
      <c r="A408" s="239">
        <v>69</v>
      </c>
      <c r="B408" s="71" t="s">
        <v>793</v>
      </c>
      <c r="C408" s="72"/>
      <c r="D408" s="72"/>
      <c r="E408" s="72"/>
      <c r="F408" s="72"/>
      <c r="G408" s="72"/>
      <c r="H408" s="72"/>
      <c r="I408" s="72"/>
      <c r="J408" s="133"/>
      <c r="K408" s="203"/>
      <c r="L408" s="226"/>
    </row>
    <row r="409" spans="1:12" ht="33" customHeight="1" thickBot="1">
      <c r="A409" s="119"/>
      <c r="B409" s="22" t="s">
        <v>42</v>
      </c>
      <c r="C409" s="23"/>
      <c r="D409" s="70" t="s">
        <v>962</v>
      </c>
      <c r="E409" s="142"/>
      <c r="F409" s="142"/>
      <c r="G409" s="142"/>
      <c r="H409" s="142"/>
      <c r="I409" s="142"/>
      <c r="J409" s="143"/>
      <c r="K409" s="204"/>
      <c r="L409" s="227"/>
    </row>
    <row r="410" spans="1:12" ht="48.75" customHeight="1" thickBot="1">
      <c r="A410" s="119"/>
      <c r="B410" s="22" t="s">
        <v>43</v>
      </c>
      <c r="C410" s="23"/>
      <c r="D410" s="241" t="s">
        <v>936</v>
      </c>
      <c r="E410" s="242"/>
      <c r="F410" s="242"/>
      <c r="G410" s="242"/>
      <c r="H410" s="242"/>
      <c r="I410" s="242"/>
      <c r="J410" s="242"/>
      <c r="K410" s="242"/>
      <c r="L410" s="242"/>
    </row>
    <row r="411" spans="1:12" ht="114" customHeight="1" thickBot="1">
      <c r="A411" s="119"/>
      <c r="B411" s="2"/>
      <c r="C411" s="116"/>
      <c r="D411" s="9"/>
      <c r="E411" s="9"/>
      <c r="F411" s="9"/>
      <c r="G411" s="16" t="s">
        <v>785</v>
      </c>
      <c r="H411" s="89"/>
      <c r="I411" s="130" t="s">
        <v>864</v>
      </c>
      <c r="J411" s="136">
        <v>803.86350000000004</v>
      </c>
      <c r="K411" s="209"/>
      <c r="L411" s="229">
        <f>J411*K411</f>
        <v>0</v>
      </c>
    </row>
    <row r="412" spans="1:12" ht="114" customHeight="1" thickBot="1">
      <c r="A412" s="119"/>
      <c r="B412" s="3"/>
      <c r="C412" s="127"/>
      <c r="D412" s="10"/>
      <c r="E412" s="10"/>
      <c r="F412" s="10"/>
      <c r="G412" s="30" t="s">
        <v>786</v>
      </c>
      <c r="H412" s="100"/>
      <c r="I412" s="130" t="s">
        <v>864</v>
      </c>
      <c r="J412" s="136">
        <v>803.86350000000004</v>
      </c>
      <c r="K412" s="209"/>
      <c r="L412" s="229">
        <f>J412*K412</f>
        <v>0</v>
      </c>
    </row>
    <row r="413" spans="1:12" ht="114" customHeight="1" thickBot="1">
      <c r="A413" s="119"/>
      <c r="B413" s="3"/>
      <c r="C413" s="127"/>
      <c r="D413" s="10"/>
      <c r="E413" s="10"/>
      <c r="F413" s="10"/>
      <c r="G413" s="30" t="s">
        <v>787</v>
      </c>
      <c r="H413" s="100"/>
      <c r="I413" s="130" t="s">
        <v>864</v>
      </c>
      <c r="J413" s="136">
        <v>803.86350000000004</v>
      </c>
      <c r="K413" s="209"/>
      <c r="L413" s="229">
        <f>J413*K413</f>
        <v>0</v>
      </c>
    </row>
    <row r="414" spans="1:12" ht="114" customHeight="1" thickBot="1">
      <c r="A414" s="119"/>
      <c r="B414" s="6"/>
      <c r="C414" s="117"/>
      <c r="D414" s="5"/>
      <c r="E414" s="5"/>
      <c r="F414" s="5"/>
      <c r="G414" s="61" t="s">
        <v>788</v>
      </c>
      <c r="H414" s="90"/>
      <c r="I414" s="130" t="s">
        <v>864</v>
      </c>
      <c r="J414" s="136">
        <v>803.86350000000004</v>
      </c>
      <c r="K414" s="209"/>
      <c r="L414" s="229">
        <f>J414*K414</f>
        <v>0</v>
      </c>
    </row>
    <row r="415" spans="1:12" s="13" customFormat="1" ht="33.75" customHeight="1" thickBot="1">
      <c r="A415" s="239">
        <v>70</v>
      </c>
      <c r="B415" s="71" t="s">
        <v>792</v>
      </c>
      <c r="C415" s="72"/>
      <c r="D415" s="72"/>
      <c r="E415" s="72"/>
      <c r="F415" s="72"/>
      <c r="G415" s="72"/>
      <c r="H415" s="72"/>
      <c r="I415" s="72"/>
      <c r="J415" s="133"/>
      <c r="K415" s="203"/>
      <c r="L415" s="226"/>
    </row>
    <row r="416" spans="1:12" ht="33" customHeight="1" thickBot="1">
      <c r="A416" s="119"/>
      <c r="B416" s="22" t="s">
        <v>42</v>
      </c>
      <c r="C416" s="23"/>
      <c r="D416" s="70" t="s">
        <v>963</v>
      </c>
      <c r="E416" s="142"/>
      <c r="F416" s="142"/>
      <c r="G416" s="142"/>
      <c r="H416" s="142"/>
      <c r="I416" s="142"/>
      <c r="J416" s="143"/>
      <c r="K416" s="204"/>
      <c r="L416" s="227"/>
    </row>
    <row r="417" spans="1:12" ht="48.75" customHeight="1" thickBot="1">
      <c r="A417" s="119"/>
      <c r="B417" s="22" t="s">
        <v>43</v>
      </c>
      <c r="C417" s="23"/>
      <c r="D417" s="241" t="s">
        <v>937</v>
      </c>
      <c r="E417" s="242"/>
      <c r="F417" s="242"/>
      <c r="G417" s="242"/>
      <c r="H417" s="242"/>
      <c r="I417" s="242"/>
      <c r="J417" s="242"/>
      <c r="K417" s="242"/>
      <c r="L417" s="242"/>
    </row>
    <row r="418" spans="1:12" ht="112.5" customHeight="1" thickBot="1">
      <c r="A418" s="119"/>
      <c r="B418" s="62"/>
      <c r="C418" s="63"/>
      <c r="D418" s="64"/>
      <c r="E418" s="64"/>
      <c r="F418" s="64"/>
      <c r="G418" s="16" t="s">
        <v>789</v>
      </c>
      <c r="H418" s="121"/>
      <c r="I418" s="121" t="s">
        <v>865</v>
      </c>
      <c r="J418" s="136">
        <v>778.63499999999999</v>
      </c>
      <c r="K418" s="209"/>
      <c r="L418" s="229">
        <f>J418*K418</f>
        <v>0</v>
      </c>
    </row>
    <row r="419" spans="1:12" ht="112.5" customHeight="1" thickBot="1">
      <c r="A419" s="119"/>
      <c r="B419" s="122"/>
      <c r="C419" s="117"/>
      <c r="D419" s="66"/>
      <c r="E419" s="66"/>
      <c r="F419" s="66"/>
      <c r="G419" s="61" t="s">
        <v>790</v>
      </c>
      <c r="H419" s="90"/>
      <c r="I419" s="121" t="s">
        <v>865</v>
      </c>
      <c r="J419" s="136">
        <v>778.63499999999999</v>
      </c>
      <c r="K419" s="209"/>
      <c r="L419" s="229">
        <f>J419*K419</f>
        <v>0</v>
      </c>
    </row>
    <row r="420" spans="1:12" s="13" customFormat="1" ht="33.75" customHeight="1" thickBot="1">
      <c r="A420" s="239">
        <v>71</v>
      </c>
      <c r="B420" s="71" t="s">
        <v>878</v>
      </c>
      <c r="C420" s="72"/>
      <c r="D420" s="72"/>
      <c r="E420" s="72"/>
      <c r="F420" s="72"/>
      <c r="G420" s="72"/>
      <c r="H420" s="72"/>
      <c r="I420" s="72"/>
      <c r="J420" s="133"/>
      <c r="K420" s="203"/>
      <c r="L420" s="226"/>
    </row>
    <row r="421" spans="1:12" ht="33" customHeight="1" thickBot="1">
      <c r="A421" s="119"/>
      <c r="B421" s="22" t="s">
        <v>42</v>
      </c>
      <c r="C421" s="23"/>
      <c r="D421" s="70" t="s">
        <v>955</v>
      </c>
      <c r="E421" s="142"/>
      <c r="F421" s="142"/>
      <c r="G421" s="142"/>
      <c r="H421" s="142"/>
      <c r="I421" s="142"/>
      <c r="J421" s="143"/>
      <c r="K421" s="204"/>
      <c r="L421" s="227"/>
    </row>
    <row r="422" spans="1:12" ht="48.75" customHeight="1" thickBot="1">
      <c r="A422" s="119"/>
      <c r="B422" s="22" t="s">
        <v>43</v>
      </c>
      <c r="C422" s="23"/>
      <c r="D422" s="241" t="s">
        <v>948</v>
      </c>
      <c r="E422" s="242"/>
      <c r="F422" s="242"/>
      <c r="G422" s="242"/>
      <c r="H422" s="242"/>
      <c r="I422" s="242"/>
      <c r="J422" s="242"/>
      <c r="K422" s="242"/>
      <c r="L422" s="242"/>
    </row>
    <row r="423" spans="1:12" ht="114" customHeight="1" thickBot="1">
      <c r="A423" s="119"/>
      <c r="B423" s="131"/>
      <c r="C423" s="96"/>
      <c r="D423" s="67"/>
      <c r="E423" s="67"/>
      <c r="F423" s="67"/>
      <c r="G423" s="29" t="s">
        <v>791</v>
      </c>
      <c r="H423" s="67"/>
      <c r="I423" s="68" t="s">
        <v>866</v>
      </c>
      <c r="J423" s="139">
        <v>624.36000000000013</v>
      </c>
      <c r="K423" s="217"/>
      <c r="L423" s="229">
        <f>J423*K423</f>
        <v>0</v>
      </c>
    </row>
    <row r="424" spans="1:12" s="13" customFormat="1" ht="33.75" customHeight="1" thickBot="1">
      <c r="A424" s="239">
        <v>72</v>
      </c>
      <c r="B424" s="71" t="s">
        <v>795</v>
      </c>
      <c r="C424" s="72"/>
      <c r="D424" s="72"/>
      <c r="E424" s="72"/>
      <c r="F424" s="72"/>
      <c r="G424" s="72"/>
      <c r="H424" s="72"/>
      <c r="I424" s="72"/>
      <c r="J424" s="133"/>
      <c r="K424" s="203"/>
      <c r="L424" s="226"/>
    </row>
    <row r="425" spans="1:12" ht="33" customHeight="1" thickBot="1">
      <c r="A425" s="119"/>
      <c r="B425" s="22" t="s">
        <v>42</v>
      </c>
      <c r="C425" s="23"/>
      <c r="D425" s="70" t="s">
        <v>956</v>
      </c>
      <c r="E425" s="142"/>
      <c r="F425" s="142"/>
      <c r="G425" s="142"/>
      <c r="H425" s="142"/>
      <c r="I425" s="142"/>
      <c r="J425" s="143"/>
      <c r="K425" s="204"/>
      <c r="L425" s="227"/>
    </row>
    <row r="426" spans="1:12" ht="48.75" customHeight="1" thickBot="1">
      <c r="A426" s="119"/>
      <c r="B426" s="22" t="s">
        <v>43</v>
      </c>
      <c r="C426" s="23"/>
      <c r="D426" s="241" t="s">
        <v>938</v>
      </c>
      <c r="E426" s="242"/>
      <c r="F426" s="242"/>
      <c r="G426" s="242"/>
      <c r="H426" s="242"/>
      <c r="I426" s="242"/>
      <c r="J426" s="242"/>
      <c r="K426" s="242"/>
      <c r="L426" s="242"/>
    </row>
    <row r="427" spans="1:12" ht="114.75" customHeight="1" thickBot="1">
      <c r="A427" s="119"/>
      <c r="B427" s="3"/>
      <c r="C427" s="4"/>
      <c r="D427" s="9"/>
      <c r="E427" s="9"/>
      <c r="F427" s="9"/>
      <c r="G427" s="58" t="s">
        <v>796</v>
      </c>
      <c r="H427" s="89"/>
      <c r="I427" s="121" t="s">
        <v>867</v>
      </c>
      <c r="J427" s="136">
        <v>819.83550000000002</v>
      </c>
      <c r="K427" s="209"/>
      <c r="L427" s="229">
        <f>J427*K427</f>
        <v>0</v>
      </c>
    </row>
    <row r="428" spans="1:12" ht="114.75" customHeight="1" thickBot="1">
      <c r="A428" s="119"/>
      <c r="B428" s="3"/>
      <c r="C428" s="4"/>
      <c r="D428" s="10"/>
      <c r="E428" s="10"/>
      <c r="F428" s="10"/>
      <c r="G428" s="59" t="s">
        <v>797</v>
      </c>
      <c r="H428" s="100"/>
      <c r="I428" s="121" t="s">
        <v>867</v>
      </c>
      <c r="J428" s="136">
        <v>819.83550000000002</v>
      </c>
      <c r="K428" s="209"/>
      <c r="L428" s="229">
        <f>J428*K428</f>
        <v>0</v>
      </c>
    </row>
    <row r="429" spans="1:12" ht="114.75" customHeight="1" thickBot="1">
      <c r="A429" s="119"/>
      <c r="B429" s="3"/>
      <c r="C429" s="4"/>
      <c r="D429" s="5"/>
      <c r="E429" s="5"/>
      <c r="F429" s="5"/>
      <c r="G429" s="69" t="s">
        <v>798</v>
      </c>
      <c r="H429" s="90"/>
      <c r="I429" s="121" t="s">
        <v>867</v>
      </c>
      <c r="J429" s="136">
        <v>819.83550000000002</v>
      </c>
      <c r="K429" s="209"/>
      <c r="L429" s="229">
        <f>J429*K429</f>
        <v>0</v>
      </c>
    </row>
    <row r="430" spans="1:12" s="13" customFormat="1" ht="33.75" customHeight="1" thickBot="1">
      <c r="A430" s="239">
        <v>73</v>
      </c>
      <c r="B430" s="71" t="s">
        <v>109</v>
      </c>
      <c r="C430" s="72"/>
      <c r="D430" s="72"/>
      <c r="E430" s="72"/>
      <c r="F430" s="72"/>
      <c r="G430" s="72"/>
      <c r="H430" s="72"/>
      <c r="I430" s="72"/>
      <c r="J430" s="133"/>
      <c r="K430" s="203"/>
      <c r="L430" s="226"/>
    </row>
    <row r="431" spans="1:12" ht="33" customHeight="1" thickBot="1">
      <c r="A431" s="119"/>
      <c r="B431" s="22" t="s">
        <v>42</v>
      </c>
      <c r="C431" s="23"/>
      <c r="D431" s="70" t="s">
        <v>885</v>
      </c>
      <c r="E431" s="142"/>
      <c r="F431" s="142"/>
      <c r="G431" s="142"/>
      <c r="H431" s="142"/>
      <c r="I431" s="142"/>
      <c r="J431" s="143"/>
      <c r="K431" s="204"/>
      <c r="L431" s="227"/>
    </row>
    <row r="432" spans="1:12" ht="48.75" customHeight="1" thickBot="1">
      <c r="A432" s="119"/>
      <c r="B432" s="22" t="s">
        <v>43</v>
      </c>
      <c r="C432" s="23"/>
      <c r="D432" s="241" t="s">
        <v>939</v>
      </c>
      <c r="E432" s="242"/>
      <c r="F432" s="242"/>
      <c r="G432" s="242"/>
      <c r="H432" s="242"/>
      <c r="I432" s="242"/>
      <c r="J432" s="242"/>
      <c r="K432" s="242"/>
      <c r="L432" s="242"/>
    </row>
    <row r="433" spans="1:12" s="156" customFormat="1" ht="93" customHeight="1" thickBot="1">
      <c r="A433" s="240"/>
      <c r="B433" s="151"/>
      <c r="C433" s="152"/>
      <c r="D433" s="35">
        <v>1580014671</v>
      </c>
      <c r="E433" s="35" t="s">
        <v>840</v>
      </c>
      <c r="F433" s="35" t="s">
        <v>841</v>
      </c>
      <c r="G433" s="43" t="s">
        <v>38</v>
      </c>
      <c r="H433" s="42" t="s">
        <v>9</v>
      </c>
      <c r="I433" s="182" t="s">
        <v>64</v>
      </c>
      <c r="J433" s="183">
        <v>624.36000000000013</v>
      </c>
      <c r="K433" s="218"/>
      <c r="L433" s="229">
        <f>J433*K433</f>
        <v>0</v>
      </c>
    </row>
    <row r="434" spans="1:12" s="156" customFormat="1" ht="93.75" customHeight="1" thickBot="1">
      <c r="A434" s="240"/>
      <c r="B434" s="151"/>
      <c r="C434" s="152"/>
      <c r="D434" s="35">
        <v>1580014661</v>
      </c>
      <c r="E434" s="35" t="s">
        <v>843</v>
      </c>
      <c r="F434" s="35" t="s">
        <v>844</v>
      </c>
      <c r="G434" s="179" t="s">
        <v>39</v>
      </c>
      <c r="H434" s="46" t="s">
        <v>9</v>
      </c>
      <c r="I434" s="184" t="s">
        <v>64</v>
      </c>
      <c r="J434" s="183">
        <v>624.36000000000013</v>
      </c>
      <c r="K434" s="218"/>
      <c r="L434" s="229">
        <f>J434*K434</f>
        <v>0</v>
      </c>
    </row>
    <row r="435" spans="1:12" s="13" customFormat="1" ht="33.75" customHeight="1" thickBot="1">
      <c r="A435" s="239">
        <v>74</v>
      </c>
      <c r="B435" s="71" t="s">
        <v>75</v>
      </c>
      <c r="C435" s="72"/>
      <c r="D435" s="72"/>
      <c r="E435" s="72"/>
      <c r="F435" s="72"/>
      <c r="G435" s="72"/>
      <c r="H435" s="72"/>
      <c r="I435" s="72"/>
      <c r="J435" s="133"/>
      <c r="K435" s="203"/>
      <c r="L435" s="226"/>
    </row>
    <row r="436" spans="1:12" ht="33" customHeight="1" thickBot="1">
      <c r="A436" s="119"/>
      <c r="B436" s="22" t="s">
        <v>42</v>
      </c>
      <c r="C436" s="23"/>
      <c r="D436" s="70" t="s">
        <v>884</v>
      </c>
      <c r="E436" s="142"/>
      <c r="F436" s="142"/>
      <c r="G436" s="142"/>
      <c r="H436" s="142"/>
      <c r="I436" s="142"/>
      <c r="J436" s="143"/>
      <c r="K436" s="204"/>
      <c r="L436" s="227"/>
    </row>
    <row r="437" spans="1:12" ht="48.75" customHeight="1" thickBot="1">
      <c r="A437" s="119"/>
      <c r="B437" s="22" t="s">
        <v>43</v>
      </c>
      <c r="C437" s="23"/>
      <c r="D437" s="241" t="s">
        <v>940</v>
      </c>
      <c r="E437" s="242"/>
      <c r="F437" s="242"/>
      <c r="G437" s="242"/>
      <c r="H437" s="242"/>
      <c r="I437" s="242"/>
      <c r="J437" s="242"/>
      <c r="K437" s="242"/>
      <c r="L437" s="242"/>
    </row>
    <row r="438" spans="1:12" s="156" customFormat="1" ht="114" customHeight="1" thickBot="1">
      <c r="A438" s="240"/>
      <c r="B438" s="151"/>
      <c r="C438" s="152"/>
      <c r="D438" s="35" t="s">
        <v>845</v>
      </c>
      <c r="E438" s="35" t="s">
        <v>846</v>
      </c>
      <c r="F438" s="35" t="s">
        <v>847</v>
      </c>
      <c r="G438" s="43" t="s">
        <v>80</v>
      </c>
      <c r="H438" s="42" t="s">
        <v>6</v>
      </c>
      <c r="I438" s="182" t="s">
        <v>76</v>
      </c>
      <c r="J438" s="183">
        <v>624.36000000000013</v>
      </c>
      <c r="K438" s="218"/>
      <c r="L438" s="229">
        <f>J438*K438</f>
        <v>0</v>
      </c>
    </row>
    <row r="439" spans="1:12" s="156" customFormat="1" ht="114" customHeight="1" thickBot="1">
      <c r="A439" s="164"/>
      <c r="B439" s="161"/>
      <c r="C439" s="185"/>
      <c r="D439" s="46" t="s">
        <v>848</v>
      </c>
      <c r="E439" s="46" t="s">
        <v>849</v>
      </c>
      <c r="F439" s="46" t="s">
        <v>850</v>
      </c>
      <c r="G439" s="179" t="s">
        <v>77</v>
      </c>
      <c r="H439" s="46" t="s">
        <v>6</v>
      </c>
      <c r="I439" s="184" t="s">
        <v>76</v>
      </c>
      <c r="J439" s="186">
        <v>624.36000000000013</v>
      </c>
      <c r="K439" s="219"/>
      <c r="L439" s="233">
        <f>J439*K439</f>
        <v>0</v>
      </c>
    </row>
    <row r="440" spans="1:12" ht="38.25" customHeight="1" thickBot="1">
      <c r="B440" s="199" t="s">
        <v>1620</v>
      </c>
      <c r="C440" s="195"/>
      <c r="D440" s="195"/>
      <c r="E440" s="195"/>
      <c r="F440" s="195"/>
      <c r="G440" s="196"/>
      <c r="H440" s="195"/>
      <c r="I440" s="197"/>
      <c r="J440" s="195"/>
      <c r="K440" s="220">
        <f>SUM(K10:K439)</f>
        <v>0</v>
      </c>
      <c r="L440" s="198">
        <f>SUM(L10:L439)</f>
        <v>0</v>
      </c>
    </row>
    <row r="441" spans="1:12">
      <c r="I441" s="11"/>
      <c r="J441" s="140"/>
      <c r="K441" s="221"/>
      <c r="L441" s="234"/>
    </row>
    <row r="442" spans="1:12">
      <c r="I442" s="11"/>
      <c r="J442" s="140"/>
      <c r="K442" s="221"/>
      <c r="L442" s="234"/>
    </row>
    <row r="443" spans="1:12">
      <c r="I443" s="11"/>
      <c r="J443" s="140"/>
      <c r="K443" s="221"/>
      <c r="L443" s="234"/>
    </row>
    <row r="444" spans="1:12">
      <c r="I444" s="11"/>
      <c r="J444" s="140"/>
      <c r="K444" s="221"/>
      <c r="L444" s="234"/>
    </row>
    <row r="445" spans="1:12">
      <c r="I445" s="11"/>
      <c r="J445" s="140"/>
      <c r="K445" s="221"/>
      <c r="L445" s="234"/>
    </row>
    <row r="446" spans="1:12">
      <c r="I446" s="11"/>
      <c r="J446" s="140"/>
      <c r="K446" s="221"/>
      <c r="L446" s="234"/>
    </row>
    <row r="447" spans="1:12">
      <c r="I447" s="11"/>
      <c r="J447" s="140"/>
      <c r="K447" s="221"/>
      <c r="L447" s="234"/>
    </row>
    <row r="448" spans="1:12">
      <c r="I448" s="11"/>
      <c r="J448" s="140"/>
      <c r="K448" s="221"/>
      <c r="L448" s="234"/>
    </row>
    <row r="449" spans="9:12">
      <c r="I449" s="11"/>
      <c r="J449" s="140"/>
      <c r="K449" s="221"/>
      <c r="L449" s="234"/>
    </row>
    <row r="450" spans="9:12">
      <c r="I450" s="11"/>
      <c r="J450" s="140"/>
      <c r="K450" s="221"/>
      <c r="L450" s="234"/>
    </row>
    <row r="451" spans="9:12">
      <c r="I451" s="11"/>
      <c r="J451" s="140"/>
      <c r="K451" s="221"/>
      <c r="L451" s="234"/>
    </row>
    <row r="452" spans="9:12">
      <c r="I452" s="11"/>
      <c r="J452" s="140"/>
      <c r="K452" s="221"/>
      <c r="L452" s="234"/>
    </row>
    <row r="453" spans="9:12">
      <c r="I453" s="11"/>
      <c r="J453" s="140"/>
      <c r="K453" s="221"/>
      <c r="L453" s="234"/>
    </row>
    <row r="454" spans="9:12">
      <c r="I454" s="11"/>
      <c r="J454" s="140"/>
      <c r="K454" s="221"/>
      <c r="L454" s="234"/>
    </row>
    <row r="455" spans="9:12">
      <c r="I455" s="11"/>
      <c r="J455" s="140"/>
      <c r="K455" s="221"/>
      <c r="L455" s="234"/>
    </row>
    <row r="456" spans="9:12">
      <c r="I456" s="11"/>
      <c r="J456" s="140"/>
      <c r="K456" s="221"/>
      <c r="L456" s="234"/>
    </row>
    <row r="457" spans="9:12">
      <c r="I457" s="11"/>
      <c r="J457" s="140"/>
      <c r="K457" s="221"/>
      <c r="L457" s="234"/>
    </row>
    <row r="458" spans="9:12">
      <c r="I458" s="11"/>
      <c r="J458" s="140"/>
      <c r="K458" s="221"/>
      <c r="L458" s="234"/>
    </row>
    <row r="459" spans="9:12">
      <c r="I459" s="11"/>
      <c r="J459" s="140"/>
      <c r="K459" s="221"/>
      <c r="L459" s="234"/>
    </row>
    <row r="460" spans="9:12">
      <c r="I460" s="11"/>
      <c r="J460" s="140"/>
      <c r="K460" s="221"/>
      <c r="L460" s="234"/>
    </row>
    <row r="461" spans="9:12">
      <c r="I461" s="11"/>
      <c r="J461" s="140"/>
      <c r="K461" s="221"/>
      <c r="L461" s="234"/>
    </row>
    <row r="462" spans="9:12">
      <c r="I462" s="11"/>
      <c r="J462" s="140"/>
      <c r="K462" s="221"/>
      <c r="L462" s="234"/>
    </row>
    <row r="463" spans="9:12">
      <c r="I463" s="11"/>
      <c r="J463" s="140"/>
      <c r="K463" s="221"/>
      <c r="L463" s="234"/>
    </row>
    <row r="464" spans="9:12">
      <c r="I464" s="11"/>
      <c r="J464" s="140"/>
      <c r="K464" s="221"/>
      <c r="L464" s="234"/>
    </row>
    <row r="465" spans="9:12">
      <c r="I465" s="11"/>
      <c r="J465" s="140"/>
      <c r="K465" s="221"/>
      <c r="L465" s="234"/>
    </row>
    <row r="466" spans="9:12">
      <c r="I466" s="11"/>
      <c r="J466" s="140"/>
      <c r="K466" s="221"/>
      <c r="L466" s="234"/>
    </row>
    <row r="467" spans="9:12">
      <c r="I467" s="11"/>
      <c r="J467" s="140"/>
      <c r="K467" s="221"/>
      <c r="L467" s="234"/>
    </row>
    <row r="468" spans="9:12">
      <c r="I468" s="11"/>
      <c r="J468" s="140"/>
      <c r="K468" s="221"/>
      <c r="L468" s="234"/>
    </row>
    <row r="469" spans="9:12">
      <c r="I469" s="11"/>
      <c r="J469" s="140"/>
      <c r="K469" s="221"/>
      <c r="L469" s="234"/>
    </row>
    <row r="470" spans="9:12">
      <c r="I470" s="11"/>
      <c r="J470" s="140"/>
      <c r="K470" s="221"/>
      <c r="L470" s="234"/>
    </row>
    <row r="471" spans="9:12">
      <c r="I471" s="11"/>
      <c r="J471" s="140"/>
      <c r="K471" s="221"/>
      <c r="L471" s="234"/>
    </row>
    <row r="472" spans="9:12">
      <c r="I472" s="11"/>
      <c r="J472" s="140"/>
      <c r="K472" s="221"/>
      <c r="L472" s="234"/>
    </row>
    <row r="473" spans="9:12">
      <c r="I473" s="11"/>
      <c r="J473" s="140"/>
      <c r="K473" s="221"/>
      <c r="L473" s="234"/>
    </row>
    <row r="474" spans="9:12">
      <c r="I474" s="11"/>
      <c r="J474" s="140"/>
      <c r="K474" s="221"/>
      <c r="L474" s="234"/>
    </row>
    <row r="475" spans="9:12">
      <c r="I475" s="11"/>
      <c r="J475" s="140"/>
      <c r="K475" s="221"/>
      <c r="L475" s="234"/>
    </row>
    <row r="476" spans="9:12">
      <c r="I476" s="11"/>
      <c r="J476" s="140"/>
      <c r="K476" s="221"/>
      <c r="L476" s="234"/>
    </row>
    <row r="477" spans="9:12">
      <c r="I477" s="11"/>
      <c r="J477" s="140"/>
      <c r="K477" s="221"/>
      <c r="L477" s="234"/>
    </row>
    <row r="478" spans="9:12">
      <c r="I478" s="11"/>
      <c r="J478" s="140"/>
      <c r="K478" s="221"/>
      <c r="L478" s="234"/>
    </row>
    <row r="479" spans="9:12">
      <c r="I479" s="11"/>
      <c r="J479" s="140"/>
      <c r="K479" s="221"/>
      <c r="L479" s="234"/>
    </row>
    <row r="480" spans="9:12">
      <c r="I480" s="11"/>
      <c r="J480" s="140"/>
      <c r="K480" s="221"/>
      <c r="L480" s="234"/>
    </row>
    <row r="481" spans="9:12">
      <c r="I481" s="11"/>
      <c r="J481" s="140"/>
      <c r="K481" s="221"/>
      <c r="L481" s="234"/>
    </row>
    <row r="482" spans="9:12">
      <c r="I482" s="11"/>
      <c r="J482" s="140"/>
      <c r="K482" s="221"/>
      <c r="L482" s="234"/>
    </row>
    <row r="483" spans="9:12">
      <c r="I483" s="11"/>
      <c r="J483" s="140"/>
      <c r="K483" s="221"/>
      <c r="L483" s="234"/>
    </row>
    <row r="484" spans="9:12">
      <c r="I484" s="11"/>
      <c r="J484" s="140"/>
      <c r="K484" s="221"/>
      <c r="L484" s="234"/>
    </row>
    <row r="485" spans="9:12">
      <c r="I485" s="11"/>
      <c r="J485" s="140"/>
      <c r="K485" s="221"/>
      <c r="L485" s="234"/>
    </row>
    <row r="486" spans="9:12">
      <c r="I486" s="11"/>
      <c r="J486" s="140"/>
      <c r="K486" s="221"/>
      <c r="L486" s="234"/>
    </row>
    <row r="487" spans="9:12">
      <c r="I487" s="11"/>
      <c r="J487" s="140"/>
      <c r="K487" s="221"/>
      <c r="L487" s="234"/>
    </row>
    <row r="488" spans="9:12">
      <c r="I488" s="11"/>
      <c r="J488" s="140"/>
      <c r="K488" s="221"/>
      <c r="L488" s="234"/>
    </row>
    <row r="489" spans="9:12">
      <c r="I489" s="11"/>
      <c r="J489" s="140"/>
      <c r="K489" s="221"/>
      <c r="L489" s="234"/>
    </row>
    <row r="490" spans="9:12">
      <c r="I490" s="11"/>
      <c r="J490" s="140"/>
      <c r="K490" s="221"/>
      <c r="L490" s="234"/>
    </row>
    <row r="491" spans="9:12">
      <c r="I491" s="11"/>
      <c r="J491" s="140"/>
      <c r="K491" s="221"/>
      <c r="L491" s="234"/>
    </row>
    <row r="492" spans="9:12">
      <c r="I492" s="11"/>
      <c r="J492" s="140"/>
      <c r="K492" s="221"/>
      <c r="L492" s="234"/>
    </row>
    <row r="493" spans="9:12">
      <c r="I493" s="11"/>
      <c r="J493" s="140"/>
      <c r="K493" s="221"/>
      <c r="L493" s="234"/>
    </row>
    <row r="494" spans="9:12">
      <c r="I494" s="11"/>
      <c r="J494" s="140"/>
      <c r="K494" s="221"/>
      <c r="L494" s="234"/>
    </row>
    <row r="495" spans="9:12">
      <c r="I495" s="11"/>
      <c r="J495" s="140"/>
      <c r="K495" s="221"/>
      <c r="L495" s="234"/>
    </row>
    <row r="496" spans="9:12">
      <c r="I496" s="11"/>
      <c r="J496" s="140"/>
      <c r="K496" s="221"/>
      <c r="L496" s="234"/>
    </row>
    <row r="497" spans="9:12">
      <c r="I497" s="11"/>
      <c r="J497" s="140"/>
      <c r="K497" s="221"/>
      <c r="L497" s="234"/>
    </row>
    <row r="498" spans="9:12">
      <c r="I498" s="11"/>
      <c r="J498" s="140"/>
      <c r="K498" s="221"/>
      <c r="L498" s="234"/>
    </row>
    <row r="499" spans="9:12">
      <c r="I499" s="11"/>
      <c r="J499" s="140"/>
      <c r="K499" s="221"/>
      <c r="L499" s="234"/>
    </row>
    <row r="500" spans="9:12">
      <c r="I500" s="11"/>
      <c r="J500" s="140"/>
      <c r="K500" s="221"/>
      <c r="L500" s="234"/>
    </row>
    <row r="501" spans="9:12">
      <c r="I501" s="11"/>
      <c r="J501" s="140"/>
      <c r="K501" s="221"/>
      <c r="L501" s="234"/>
    </row>
    <row r="502" spans="9:12">
      <c r="I502" s="11"/>
      <c r="J502" s="140"/>
      <c r="K502" s="221"/>
      <c r="L502" s="234"/>
    </row>
    <row r="503" spans="9:12">
      <c r="I503" s="11"/>
      <c r="J503" s="140"/>
      <c r="K503" s="221"/>
      <c r="L503" s="234"/>
    </row>
    <row r="504" spans="9:12">
      <c r="I504" s="11"/>
      <c r="J504" s="140"/>
      <c r="K504" s="221"/>
      <c r="L504" s="234"/>
    </row>
    <row r="505" spans="9:12">
      <c r="I505" s="11"/>
      <c r="J505" s="140"/>
      <c r="K505" s="221"/>
      <c r="L505" s="234"/>
    </row>
    <row r="506" spans="9:12">
      <c r="I506" s="11"/>
      <c r="J506" s="140"/>
      <c r="K506" s="221"/>
      <c r="L506" s="234"/>
    </row>
    <row r="507" spans="9:12">
      <c r="I507" s="11"/>
      <c r="J507" s="140"/>
      <c r="K507" s="221"/>
      <c r="L507" s="234"/>
    </row>
    <row r="508" spans="9:12">
      <c r="I508" s="11"/>
      <c r="J508" s="140"/>
      <c r="K508" s="221"/>
      <c r="L508" s="234"/>
    </row>
    <row r="509" spans="9:12">
      <c r="I509" s="11"/>
      <c r="J509" s="140"/>
      <c r="K509" s="221"/>
      <c r="L509" s="234"/>
    </row>
    <row r="510" spans="9:12">
      <c r="I510" s="11"/>
      <c r="J510" s="140"/>
      <c r="K510" s="221"/>
      <c r="L510" s="234"/>
    </row>
    <row r="511" spans="9:12">
      <c r="I511" s="11"/>
      <c r="J511" s="140"/>
      <c r="K511" s="221"/>
      <c r="L511" s="234"/>
    </row>
    <row r="512" spans="9:12">
      <c r="I512" s="11"/>
      <c r="J512" s="140"/>
      <c r="K512" s="221"/>
      <c r="L512" s="234"/>
    </row>
    <row r="513" spans="9:12">
      <c r="I513" s="11"/>
      <c r="J513" s="140"/>
      <c r="K513" s="221"/>
      <c r="L513" s="234"/>
    </row>
    <row r="514" spans="9:12">
      <c r="I514" s="11"/>
      <c r="J514" s="140"/>
      <c r="K514" s="221"/>
      <c r="L514" s="234"/>
    </row>
    <row r="515" spans="9:12">
      <c r="I515" s="11"/>
      <c r="J515" s="140"/>
      <c r="K515" s="221"/>
      <c r="L515" s="234"/>
    </row>
    <row r="516" spans="9:12">
      <c r="I516" s="11"/>
      <c r="J516" s="140"/>
      <c r="K516" s="221"/>
      <c r="L516" s="234"/>
    </row>
    <row r="517" spans="9:12">
      <c r="I517" s="11"/>
      <c r="J517" s="140"/>
      <c r="K517" s="221"/>
      <c r="L517" s="234"/>
    </row>
    <row r="518" spans="9:12">
      <c r="I518" s="11"/>
      <c r="J518" s="140"/>
      <c r="K518" s="221"/>
      <c r="L518" s="234"/>
    </row>
    <row r="519" spans="9:12">
      <c r="I519" s="11"/>
      <c r="J519" s="140"/>
      <c r="K519" s="221"/>
      <c r="L519" s="234"/>
    </row>
    <row r="520" spans="9:12">
      <c r="I520" s="11"/>
      <c r="J520" s="140"/>
      <c r="K520" s="221"/>
      <c r="L520" s="234"/>
    </row>
    <row r="521" spans="9:12">
      <c r="I521" s="11"/>
      <c r="J521" s="140"/>
      <c r="K521" s="221"/>
      <c r="L521" s="234"/>
    </row>
    <row r="522" spans="9:12">
      <c r="I522" s="11"/>
      <c r="J522" s="140"/>
      <c r="K522" s="221"/>
      <c r="L522" s="234"/>
    </row>
    <row r="523" spans="9:12">
      <c r="I523" s="11"/>
      <c r="J523" s="140"/>
      <c r="K523" s="221"/>
      <c r="L523" s="234"/>
    </row>
    <row r="524" spans="9:12">
      <c r="I524" s="11"/>
      <c r="J524" s="140"/>
      <c r="K524" s="221"/>
      <c r="L524" s="234"/>
    </row>
    <row r="525" spans="9:12">
      <c r="I525" s="11"/>
      <c r="J525" s="140"/>
      <c r="K525" s="221"/>
      <c r="L525" s="234"/>
    </row>
    <row r="526" spans="9:12">
      <c r="I526" s="11"/>
      <c r="J526" s="140"/>
      <c r="K526" s="221"/>
      <c r="L526" s="234"/>
    </row>
    <row r="527" spans="9:12">
      <c r="I527" s="11"/>
      <c r="J527" s="140"/>
      <c r="K527" s="221"/>
      <c r="L527" s="234"/>
    </row>
    <row r="528" spans="9:12">
      <c r="I528" s="11"/>
      <c r="J528" s="140"/>
      <c r="K528" s="221"/>
      <c r="L528" s="234"/>
    </row>
    <row r="529" spans="9:12">
      <c r="I529" s="11"/>
      <c r="J529" s="140"/>
      <c r="K529" s="221"/>
      <c r="L529" s="234"/>
    </row>
    <row r="530" spans="9:12">
      <c r="I530" s="11"/>
      <c r="J530" s="140"/>
      <c r="K530" s="221"/>
      <c r="L530" s="234"/>
    </row>
    <row r="531" spans="9:12">
      <c r="I531" s="11"/>
      <c r="J531" s="140"/>
      <c r="K531" s="221"/>
      <c r="L531" s="234"/>
    </row>
    <row r="532" spans="9:12">
      <c r="I532" s="11"/>
      <c r="J532" s="140"/>
      <c r="K532" s="221"/>
      <c r="L532" s="234"/>
    </row>
    <row r="533" spans="9:12">
      <c r="I533" s="11"/>
      <c r="J533" s="140"/>
      <c r="K533" s="221"/>
      <c r="L533" s="234"/>
    </row>
    <row r="534" spans="9:12">
      <c r="I534" s="11"/>
      <c r="J534" s="140"/>
      <c r="K534" s="221"/>
      <c r="L534" s="234"/>
    </row>
    <row r="535" spans="9:12">
      <c r="I535" s="11"/>
      <c r="J535" s="140"/>
      <c r="K535" s="221"/>
      <c r="L535" s="234"/>
    </row>
    <row r="536" spans="9:12">
      <c r="I536" s="11"/>
      <c r="J536" s="140"/>
      <c r="K536" s="221"/>
      <c r="L536" s="234"/>
    </row>
    <row r="537" spans="9:12">
      <c r="I537" s="11"/>
      <c r="J537" s="140"/>
      <c r="K537" s="221"/>
      <c r="L537" s="234"/>
    </row>
    <row r="538" spans="9:12">
      <c r="I538" s="11"/>
      <c r="J538" s="140"/>
      <c r="K538" s="221"/>
      <c r="L538" s="234"/>
    </row>
    <row r="539" spans="9:12">
      <c r="I539" s="11"/>
      <c r="J539" s="140"/>
      <c r="K539" s="221"/>
      <c r="L539" s="234"/>
    </row>
    <row r="540" spans="9:12">
      <c r="I540" s="11"/>
      <c r="J540" s="140"/>
      <c r="K540" s="221"/>
      <c r="L540" s="234"/>
    </row>
    <row r="541" spans="9:12">
      <c r="I541" s="11"/>
      <c r="J541" s="140"/>
      <c r="K541" s="221"/>
      <c r="L541" s="234"/>
    </row>
    <row r="542" spans="9:12">
      <c r="I542" s="11"/>
      <c r="J542" s="140"/>
      <c r="K542" s="221"/>
      <c r="L542" s="234"/>
    </row>
    <row r="543" spans="9:12">
      <c r="I543" s="11"/>
      <c r="J543" s="140"/>
      <c r="K543" s="221"/>
      <c r="L543" s="234"/>
    </row>
    <row r="544" spans="9:12">
      <c r="I544" s="11"/>
      <c r="J544" s="140"/>
      <c r="K544" s="221"/>
      <c r="L544" s="234"/>
    </row>
    <row r="545" spans="9:12">
      <c r="I545" s="11"/>
      <c r="J545" s="140"/>
      <c r="K545" s="221"/>
      <c r="L545" s="234"/>
    </row>
    <row r="546" spans="9:12">
      <c r="I546" s="11"/>
      <c r="J546" s="140"/>
      <c r="K546" s="221"/>
      <c r="L546" s="234"/>
    </row>
    <row r="547" spans="9:12">
      <c r="I547" s="11"/>
      <c r="J547" s="140"/>
      <c r="K547" s="221"/>
      <c r="L547" s="234"/>
    </row>
    <row r="548" spans="9:12">
      <c r="I548" s="11"/>
      <c r="J548" s="140"/>
      <c r="K548" s="221"/>
      <c r="L548" s="234"/>
    </row>
    <row r="549" spans="9:12">
      <c r="I549" s="11"/>
      <c r="J549" s="140"/>
      <c r="K549" s="221"/>
      <c r="L549" s="234"/>
    </row>
    <row r="550" spans="9:12">
      <c r="I550" s="11"/>
      <c r="J550" s="140"/>
      <c r="K550" s="221"/>
      <c r="L550" s="234"/>
    </row>
    <row r="551" spans="9:12">
      <c r="I551" s="11"/>
      <c r="J551" s="140"/>
      <c r="K551" s="221"/>
      <c r="L551" s="234"/>
    </row>
    <row r="552" spans="9:12">
      <c r="I552" s="11"/>
      <c r="J552" s="140"/>
      <c r="K552" s="221"/>
      <c r="L552" s="234"/>
    </row>
    <row r="553" spans="9:12">
      <c r="I553" s="11"/>
      <c r="J553" s="140"/>
      <c r="K553" s="221"/>
      <c r="L553" s="234"/>
    </row>
    <row r="554" spans="9:12">
      <c r="I554" s="11"/>
      <c r="J554" s="140"/>
      <c r="K554" s="221"/>
      <c r="L554" s="234"/>
    </row>
    <row r="555" spans="9:12">
      <c r="I555" s="11"/>
      <c r="J555" s="140"/>
      <c r="K555" s="221"/>
      <c r="L555" s="234"/>
    </row>
    <row r="556" spans="9:12">
      <c r="I556" s="11"/>
      <c r="J556" s="140"/>
      <c r="K556" s="221"/>
      <c r="L556" s="234"/>
    </row>
    <row r="557" spans="9:12">
      <c r="I557" s="11"/>
      <c r="J557" s="140"/>
      <c r="K557" s="221"/>
      <c r="L557" s="234"/>
    </row>
    <row r="558" spans="9:12">
      <c r="I558" s="11"/>
      <c r="J558" s="140"/>
      <c r="K558" s="221"/>
      <c r="L558" s="234"/>
    </row>
    <row r="559" spans="9:12">
      <c r="I559" s="11"/>
      <c r="J559" s="140"/>
      <c r="K559" s="221"/>
      <c r="L559" s="234"/>
    </row>
    <row r="560" spans="9:12">
      <c r="I560" s="11"/>
      <c r="J560" s="140"/>
      <c r="K560" s="221"/>
      <c r="L560" s="234"/>
    </row>
    <row r="561" spans="9:12">
      <c r="I561" s="11"/>
      <c r="J561" s="140"/>
      <c r="K561" s="221"/>
      <c r="L561" s="234"/>
    </row>
    <row r="562" spans="9:12">
      <c r="I562" s="11"/>
      <c r="J562" s="140"/>
      <c r="K562" s="221"/>
      <c r="L562" s="234"/>
    </row>
    <row r="563" spans="9:12">
      <c r="I563" s="11"/>
      <c r="J563" s="140"/>
      <c r="K563" s="221"/>
      <c r="L563" s="234"/>
    </row>
    <row r="564" spans="9:12">
      <c r="I564" s="11"/>
      <c r="J564" s="140"/>
      <c r="K564" s="221"/>
      <c r="L564" s="234"/>
    </row>
    <row r="565" spans="9:12">
      <c r="I565" s="11"/>
      <c r="J565" s="140"/>
      <c r="K565" s="221"/>
      <c r="L565" s="234"/>
    </row>
    <row r="566" spans="9:12">
      <c r="I566" s="11"/>
      <c r="J566" s="140"/>
      <c r="K566" s="221"/>
      <c r="L566" s="234"/>
    </row>
    <row r="567" spans="9:12">
      <c r="I567" s="11"/>
      <c r="J567" s="140"/>
      <c r="K567" s="221"/>
      <c r="L567" s="234"/>
    </row>
    <row r="568" spans="9:12">
      <c r="I568" s="11"/>
      <c r="J568" s="140"/>
      <c r="K568" s="221"/>
      <c r="L568" s="234"/>
    </row>
    <row r="569" spans="9:12">
      <c r="I569" s="11"/>
      <c r="J569" s="140"/>
      <c r="K569" s="221"/>
      <c r="L569" s="234"/>
    </row>
    <row r="570" spans="9:12">
      <c r="I570" s="11"/>
      <c r="J570" s="140"/>
      <c r="K570" s="221"/>
      <c r="L570" s="234"/>
    </row>
    <row r="571" spans="9:12">
      <c r="I571" s="11"/>
      <c r="J571" s="140"/>
      <c r="K571" s="221"/>
      <c r="L571" s="234"/>
    </row>
    <row r="572" spans="9:12">
      <c r="I572" s="11"/>
      <c r="J572" s="140"/>
      <c r="K572" s="221"/>
      <c r="L572" s="234"/>
    </row>
    <row r="573" spans="9:12">
      <c r="I573" s="11"/>
      <c r="J573" s="140"/>
      <c r="K573" s="221"/>
      <c r="L573" s="234"/>
    </row>
    <row r="574" spans="9:12">
      <c r="I574" s="11"/>
      <c r="J574" s="140"/>
      <c r="K574" s="221"/>
      <c r="L574" s="234"/>
    </row>
    <row r="575" spans="9:12">
      <c r="I575" s="11"/>
      <c r="J575" s="140"/>
      <c r="K575" s="221"/>
      <c r="L575" s="234"/>
    </row>
    <row r="576" spans="9:12">
      <c r="I576" s="11"/>
      <c r="J576" s="140"/>
      <c r="K576" s="221"/>
      <c r="L576" s="234"/>
    </row>
    <row r="577" spans="9:12">
      <c r="I577" s="11"/>
      <c r="J577" s="140"/>
      <c r="K577" s="221"/>
      <c r="L577" s="234"/>
    </row>
    <row r="578" spans="9:12">
      <c r="I578" s="11"/>
      <c r="J578" s="140"/>
      <c r="K578" s="221"/>
      <c r="L578" s="234"/>
    </row>
    <row r="579" spans="9:12">
      <c r="I579" s="11"/>
      <c r="J579" s="140"/>
      <c r="K579" s="221"/>
      <c r="L579" s="234"/>
    </row>
    <row r="580" spans="9:12">
      <c r="I580" s="11"/>
      <c r="J580" s="140"/>
      <c r="K580" s="221"/>
      <c r="L580" s="234"/>
    </row>
    <row r="581" spans="9:12">
      <c r="I581" s="11"/>
      <c r="J581" s="140"/>
      <c r="K581" s="221"/>
      <c r="L581" s="234"/>
    </row>
    <row r="582" spans="9:12">
      <c r="I582" s="11"/>
      <c r="J582" s="140"/>
      <c r="K582" s="221"/>
      <c r="L582" s="234"/>
    </row>
    <row r="583" spans="9:12">
      <c r="I583" s="11"/>
      <c r="J583" s="140"/>
      <c r="K583" s="221"/>
      <c r="L583" s="234"/>
    </row>
    <row r="584" spans="9:12">
      <c r="I584" s="11"/>
      <c r="J584" s="140"/>
      <c r="K584" s="221"/>
      <c r="L584" s="234"/>
    </row>
    <row r="585" spans="9:12">
      <c r="I585" s="11"/>
      <c r="J585" s="140"/>
      <c r="K585" s="221"/>
      <c r="L585" s="234"/>
    </row>
    <row r="586" spans="9:12">
      <c r="I586" s="11"/>
      <c r="J586" s="140"/>
      <c r="K586" s="221"/>
      <c r="L586" s="234"/>
    </row>
    <row r="587" spans="9:12">
      <c r="I587" s="11"/>
      <c r="J587" s="140"/>
      <c r="K587" s="221"/>
      <c r="L587" s="234"/>
    </row>
    <row r="588" spans="9:12">
      <c r="I588" s="11"/>
      <c r="J588" s="140"/>
      <c r="K588" s="221"/>
      <c r="L588" s="234"/>
    </row>
    <row r="589" spans="9:12">
      <c r="I589" s="11"/>
      <c r="J589" s="140"/>
      <c r="K589" s="221"/>
      <c r="L589" s="234"/>
    </row>
    <row r="590" spans="9:12">
      <c r="I590" s="11"/>
      <c r="J590" s="140"/>
      <c r="K590" s="221"/>
      <c r="L590" s="234"/>
    </row>
    <row r="591" spans="9:12">
      <c r="I591" s="11"/>
      <c r="J591" s="140"/>
      <c r="K591" s="221"/>
      <c r="L591" s="234"/>
    </row>
    <row r="592" spans="9:12">
      <c r="I592" s="11"/>
      <c r="J592" s="140"/>
      <c r="K592" s="221"/>
      <c r="L592" s="234"/>
    </row>
    <row r="593" spans="9:12">
      <c r="I593" s="11"/>
      <c r="J593" s="140"/>
      <c r="K593" s="221"/>
      <c r="L593" s="234"/>
    </row>
    <row r="594" spans="9:12">
      <c r="I594" s="11"/>
      <c r="J594" s="140"/>
      <c r="K594" s="221"/>
      <c r="L594" s="234"/>
    </row>
    <row r="595" spans="9:12">
      <c r="I595" s="11"/>
      <c r="J595" s="140"/>
      <c r="K595" s="221"/>
      <c r="L595" s="234"/>
    </row>
    <row r="596" spans="9:12">
      <c r="I596" s="11"/>
      <c r="J596" s="140"/>
      <c r="K596" s="221"/>
      <c r="L596" s="234"/>
    </row>
    <row r="597" spans="9:12">
      <c r="I597" s="11"/>
      <c r="J597" s="140"/>
      <c r="K597" s="221"/>
      <c r="L597" s="234"/>
    </row>
    <row r="598" spans="9:12">
      <c r="I598" s="11"/>
      <c r="J598" s="140"/>
      <c r="K598" s="221"/>
      <c r="L598" s="234"/>
    </row>
    <row r="599" spans="9:12">
      <c r="I599" s="11"/>
      <c r="J599" s="140"/>
      <c r="K599" s="221"/>
      <c r="L599" s="234"/>
    </row>
    <row r="600" spans="9:12">
      <c r="I600" s="11"/>
      <c r="J600" s="140"/>
      <c r="K600" s="221"/>
      <c r="L600" s="234"/>
    </row>
    <row r="601" spans="9:12">
      <c r="I601" s="11"/>
      <c r="J601" s="140"/>
      <c r="K601" s="221"/>
      <c r="L601" s="234"/>
    </row>
    <row r="602" spans="9:12">
      <c r="I602" s="11"/>
      <c r="J602" s="140"/>
      <c r="K602" s="221"/>
      <c r="L602" s="234"/>
    </row>
    <row r="603" spans="9:12">
      <c r="I603" s="11"/>
      <c r="J603" s="140"/>
      <c r="K603" s="221"/>
      <c r="L603" s="234"/>
    </row>
    <row r="604" spans="9:12">
      <c r="I604" s="11"/>
      <c r="J604" s="140"/>
      <c r="K604" s="221"/>
      <c r="L604" s="234"/>
    </row>
    <row r="605" spans="9:12">
      <c r="I605" s="11"/>
      <c r="J605" s="140"/>
      <c r="K605" s="221"/>
      <c r="L605" s="234"/>
    </row>
    <row r="606" spans="9:12">
      <c r="I606" s="11"/>
      <c r="J606" s="140"/>
      <c r="K606" s="221"/>
      <c r="L606" s="234"/>
    </row>
    <row r="607" spans="9:12">
      <c r="I607" s="11"/>
      <c r="J607" s="140"/>
      <c r="K607" s="221"/>
      <c r="L607" s="234"/>
    </row>
    <row r="608" spans="9:12">
      <c r="I608" s="11"/>
      <c r="J608" s="140"/>
      <c r="K608" s="221"/>
      <c r="L608" s="234"/>
    </row>
    <row r="609" spans="9:12">
      <c r="I609" s="11"/>
      <c r="J609" s="140"/>
      <c r="K609" s="221"/>
      <c r="L609" s="234"/>
    </row>
    <row r="610" spans="9:12">
      <c r="I610" s="11"/>
      <c r="J610" s="140"/>
      <c r="K610" s="221"/>
      <c r="L610" s="234"/>
    </row>
    <row r="611" spans="9:12">
      <c r="I611" s="11"/>
      <c r="J611" s="140"/>
      <c r="K611" s="221"/>
      <c r="L611" s="234"/>
    </row>
    <row r="612" spans="9:12">
      <c r="I612" s="11"/>
      <c r="J612" s="140"/>
      <c r="K612" s="221"/>
      <c r="L612" s="234"/>
    </row>
    <row r="613" spans="9:12">
      <c r="I613" s="11"/>
      <c r="J613" s="140"/>
      <c r="K613" s="221"/>
      <c r="L613" s="234"/>
    </row>
    <row r="614" spans="9:12">
      <c r="I614" s="11"/>
      <c r="J614" s="140"/>
      <c r="K614" s="221"/>
      <c r="L614" s="234"/>
    </row>
    <row r="615" spans="9:12">
      <c r="I615" s="11"/>
      <c r="J615" s="140"/>
      <c r="K615" s="221"/>
      <c r="L615" s="234"/>
    </row>
    <row r="616" spans="9:12">
      <c r="I616" s="11"/>
      <c r="J616" s="140"/>
      <c r="K616" s="221"/>
      <c r="L616" s="234"/>
    </row>
    <row r="617" spans="9:12">
      <c r="I617" s="11"/>
      <c r="J617" s="140"/>
      <c r="K617" s="221"/>
      <c r="L617" s="234"/>
    </row>
    <row r="618" spans="9:12">
      <c r="I618" s="11"/>
      <c r="J618" s="140"/>
      <c r="K618" s="221"/>
      <c r="L618" s="234"/>
    </row>
    <row r="619" spans="9:12">
      <c r="I619" s="11"/>
      <c r="J619" s="140"/>
      <c r="K619" s="221"/>
      <c r="L619" s="234"/>
    </row>
    <row r="620" spans="9:12">
      <c r="I620" s="11"/>
      <c r="J620" s="140"/>
      <c r="K620" s="221"/>
      <c r="L620" s="234"/>
    </row>
    <row r="621" spans="9:12">
      <c r="I621" s="11"/>
      <c r="J621" s="140"/>
      <c r="K621" s="221"/>
      <c r="L621" s="234"/>
    </row>
    <row r="622" spans="9:12">
      <c r="I622" s="11"/>
      <c r="J622" s="140"/>
      <c r="K622" s="221"/>
      <c r="L622" s="234"/>
    </row>
    <row r="623" spans="9:12">
      <c r="I623" s="11"/>
      <c r="J623" s="140"/>
      <c r="K623" s="221"/>
      <c r="L623" s="234"/>
    </row>
    <row r="624" spans="9:12">
      <c r="I624" s="11"/>
      <c r="J624" s="140"/>
      <c r="K624" s="221"/>
      <c r="L624" s="234"/>
    </row>
    <row r="625" spans="9:12">
      <c r="I625" s="11"/>
      <c r="J625" s="140"/>
      <c r="K625" s="221"/>
      <c r="L625" s="234"/>
    </row>
    <row r="626" spans="9:12">
      <c r="I626" s="11"/>
      <c r="J626" s="140"/>
      <c r="K626" s="221"/>
      <c r="L626" s="234"/>
    </row>
    <row r="627" spans="9:12">
      <c r="I627" s="11"/>
      <c r="J627" s="140"/>
      <c r="K627" s="221"/>
      <c r="L627" s="234"/>
    </row>
    <row r="628" spans="9:12">
      <c r="I628" s="11"/>
      <c r="J628" s="140"/>
      <c r="K628" s="221"/>
      <c r="L628" s="234"/>
    </row>
    <row r="629" spans="9:12">
      <c r="I629" s="11"/>
      <c r="J629" s="140"/>
      <c r="K629" s="221"/>
      <c r="L629" s="234"/>
    </row>
    <row r="630" spans="9:12">
      <c r="I630" s="11"/>
      <c r="J630" s="140"/>
      <c r="K630" s="221"/>
      <c r="L630" s="234"/>
    </row>
    <row r="631" spans="9:12">
      <c r="I631" s="11"/>
      <c r="J631" s="140"/>
      <c r="K631" s="221"/>
      <c r="L631" s="234"/>
    </row>
    <row r="632" spans="9:12">
      <c r="I632" s="11"/>
      <c r="J632" s="140"/>
      <c r="K632" s="221"/>
      <c r="L632" s="234"/>
    </row>
    <row r="633" spans="9:12">
      <c r="I633" s="11"/>
      <c r="J633" s="140"/>
      <c r="K633" s="221"/>
      <c r="L633" s="234"/>
    </row>
    <row r="634" spans="9:12">
      <c r="I634" s="11"/>
      <c r="J634" s="140"/>
      <c r="K634" s="221"/>
      <c r="L634" s="234"/>
    </row>
    <row r="635" spans="9:12">
      <c r="I635" s="11"/>
      <c r="J635" s="140"/>
      <c r="K635" s="221"/>
      <c r="L635" s="234"/>
    </row>
    <row r="636" spans="9:12">
      <c r="I636" s="11"/>
      <c r="J636" s="140"/>
      <c r="K636" s="221"/>
      <c r="L636" s="234"/>
    </row>
    <row r="637" spans="9:12">
      <c r="I637" s="11"/>
      <c r="J637" s="140"/>
      <c r="K637" s="221"/>
      <c r="L637" s="234"/>
    </row>
    <row r="638" spans="9:12">
      <c r="I638" s="11"/>
      <c r="J638" s="140"/>
      <c r="K638" s="221"/>
      <c r="L638" s="234"/>
    </row>
    <row r="639" spans="9:12">
      <c r="I639" s="11"/>
      <c r="J639" s="140"/>
      <c r="K639" s="221"/>
      <c r="L639" s="234"/>
    </row>
    <row r="640" spans="9:12">
      <c r="I640" s="11"/>
      <c r="J640" s="140"/>
      <c r="K640" s="221"/>
      <c r="L640" s="234"/>
    </row>
    <row r="641" spans="9:12">
      <c r="I641" s="11"/>
      <c r="J641" s="140"/>
      <c r="K641" s="221"/>
      <c r="L641" s="234"/>
    </row>
    <row r="642" spans="9:12">
      <c r="I642" s="11"/>
      <c r="J642" s="140"/>
      <c r="K642" s="221"/>
      <c r="L642" s="234"/>
    </row>
    <row r="643" spans="9:12">
      <c r="I643" s="11"/>
      <c r="J643" s="140"/>
      <c r="K643" s="221"/>
      <c r="L643" s="234"/>
    </row>
    <row r="644" spans="9:12">
      <c r="I644" s="11"/>
      <c r="J644" s="140"/>
      <c r="K644" s="221"/>
      <c r="L644" s="234"/>
    </row>
    <row r="645" spans="9:12">
      <c r="I645" s="11"/>
      <c r="J645" s="140"/>
      <c r="K645" s="221"/>
      <c r="L645" s="234"/>
    </row>
    <row r="646" spans="9:12">
      <c r="I646" s="11"/>
      <c r="J646" s="140"/>
      <c r="K646" s="221"/>
      <c r="L646" s="234"/>
    </row>
    <row r="647" spans="9:12">
      <c r="I647" s="11"/>
      <c r="J647" s="140"/>
      <c r="K647" s="221"/>
      <c r="L647" s="234"/>
    </row>
    <row r="648" spans="9:12">
      <c r="I648" s="11"/>
      <c r="J648" s="140"/>
      <c r="K648" s="221"/>
      <c r="L648" s="234"/>
    </row>
    <row r="649" spans="9:12">
      <c r="I649" s="11"/>
      <c r="J649" s="140"/>
      <c r="K649" s="221"/>
      <c r="L649" s="234"/>
    </row>
    <row r="650" spans="9:12">
      <c r="I650" s="11"/>
      <c r="J650" s="140"/>
      <c r="K650" s="221"/>
      <c r="L650" s="234"/>
    </row>
    <row r="651" spans="9:12">
      <c r="I651" s="11"/>
      <c r="J651" s="140"/>
      <c r="K651" s="221"/>
      <c r="L651" s="234"/>
    </row>
    <row r="652" spans="9:12">
      <c r="I652" s="11"/>
      <c r="J652" s="140"/>
      <c r="K652" s="221"/>
      <c r="L652" s="234"/>
    </row>
    <row r="653" spans="9:12">
      <c r="I653" s="11"/>
      <c r="J653" s="140"/>
      <c r="K653" s="221"/>
      <c r="L653" s="234"/>
    </row>
    <row r="654" spans="9:12">
      <c r="I654" s="11"/>
      <c r="J654" s="140"/>
      <c r="K654" s="221"/>
      <c r="L654" s="234"/>
    </row>
    <row r="655" spans="9:12">
      <c r="I655" s="11"/>
      <c r="J655" s="140"/>
      <c r="K655" s="221"/>
      <c r="L655" s="234"/>
    </row>
    <row r="656" spans="9:12">
      <c r="I656" s="11"/>
      <c r="J656" s="140"/>
      <c r="K656" s="221"/>
      <c r="L656" s="234"/>
    </row>
    <row r="657" spans="9:12">
      <c r="I657" s="11"/>
      <c r="J657" s="140"/>
      <c r="K657" s="221"/>
      <c r="L657" s="234"/>
    </row>
    <row r="658" spans="9:12">
      <c r="I658" s="11"/>
      <c r="J658" s="140"/>
      <c r="K658" s="221"/>
      <c r="L658" s="234"/>
    </row>
    <row r="659" spans="9:12">
      <c r="I659" s="11"/>
      <c r="J659" s="140"/>
      <c r="K659" s="221"/>
      <c r="L659" s="234"/>
    </row>
    <row r="660" spans="9:12">
      <c r="I660" s="11"/>
      <c r="J660" s="140"/>
      <c r="K660" s="221"/>
      <c r="L660" s="234"/>
    </row>
    <row r="661" spans="9:12">
      <c r="I661" s="11"/>
      <c r="J661" s="140"/>
      <c r="K661" s="221"/>
      <c r="L661" s="234"/>
    </row>
    <row r="662" spans="9:12">
      <c r="I662" s="11"/>
      <c r="J662" s="140"/>
      <c r="K662" s="221"/>
      <c r="L662" s="234"/>
    </row>
    <row r="663" spans="9:12">
      <c r="I663" s="11"/>
      <c r="J663" s="140"/>
      <c r="K663" s="221"/>
      <c r="L663" s="234"/>
    </row>
    <row r="664" spans="9:12">
      <c r="I664" s="11"/>
      <c r="J664" s="140"/>
      <c r="K664" s="221"/>
      <c r="L664" s="234"/>
    </row>
    <row r="665" spans="9:12">
      <c r="I665" s="11"/>
      <c r="J665" s="140"/>
      <c r="K665" s="221"/>
      <c r="L665" s="234"/>
    </row>
    <row r="666" spans="9:12">
      <c r="I666" s="11"/>
      <c r="J666" s="140"/>
      <c r="K666" s="221"/>
      <c r="L666" s="234"/>
    </row>
    <row r="667" spans="9:12">
      <c r="I667" s="11"/>
      <c r="J667" s="140"/>
      <c r="K667" s="221"/>
      <c r="L667" s="234"/>
    </row>
    <row r="668" spans="9:12">
      <c r="I668" s="11"/>
      <c r="J668" s="140"/>
      <c r="K668" s="221"/>
      <c r="L668" s="234"/>
    </row>
    <row r="669" spans="9:12">
      <c r="I669" s="11"/>
      <c r="J669" s="140"/>
      <c r="K669" s="221"/>
      <c r="L669" s="234"/>
    </row>
    <row r="670" spans="9:12">
      <c r="I670" s="11"/>
      <c r="J670" s="140"/>
      <c r="K670" s="221"/>
      <c r="L670" s="234"/>
    </row>
    <row r="671" spans="9:12">
      <c r="I671" s="11"/>
      <c r="J671" s="140"/>
      <c r="K671" s="221"/>
      <c r="L671" s="234"/>
    </row>
    <row r="672" spans="9:12">
      <c r="I672" s="11"/>
      <c r="J672" s="140"/>
      <c r="K672" s="221"/>
      <c r="L672" s="234"/>
    </row>
    <row r="673" spans="9:12">
      <c r="I673" s="11"/>
      <c r="J673" s="140"/>
      <c r="K673" s="221"/>
      <c r="L673" s="234"/>
    </row>
    <row r="674" spans="9:12">
      <c r="I674" s="11"/>
      <c r="J674" s="140"/>
      <c r="K674" s="221"/>
      <c r="L674" s="234"/>
    </row>
    <row r="675" spans="9:12">
      <c r="I675" s="11"/>
      <c r="J675" s="140"/>
      <c r="K675" s="221"/>
      <c r="L675" s="234"/>
    </row>
    <row r="676" spans="9:12">
      <c r="I676" s="11"/>
      <c r="J676" s="140"/>
      <c r="K676" s="221"/>
      <c r="L676" s="234"/>
    </row>
    <row r="677" spans="9:12">
      <c r="I677" s="11"/>
      <c r="J677" s="140"/>
      <c r="K677" s="221"/>
      <c r="L677" s="234"/>
    </row>
    <row r="678" spans="9:12">
      <c r="I678" s="11"/>
      <c r="J678" s="140"/>
      <c r="K678" s="221"/>
      <c r="L678" s="234"/>
    </row>
    <row r="679" spans="9:12">
      <c r="I679" s="11"/>
      <c r="J679" s="140"/>
      <c r="K679" s="221"/>
      <c r="L679" s="234"/>
    </row>
    <row r="680" spans="9:12">
      <c r="I680" s="11"/>
      <c r="J680" s="140"/>
      <c r="K680" s="221"/>
      <c r="L680" s="234"/>
    </row>
    <row r="681" spans="9:12">
      <c r="I681" s="11"/>
      <c r="J681" s="140"/>
      <c r="K681" s="221"/>
      <c r="L681" s="234"/>
    </row>
    <row r="682" spans="9:12">
      <c r="I682" s="11"/>
      <c r="J682" s="140"/>
      <c r="K682" s="221"/>
      <c r="L682" s="234"/>
    </row>
    <row r="683" spans="9:12">
      <c r="I683" s="11"/>
      <c r="J683" s="140"/>
      <c r="K683" s="221"/>
      <c r="L683" s="234"/>
    </row>
    <row r="684" spans="9:12">
      <c r="I684" s="11"/>
      <c r="J684" s="140"/>
      <c r="K684" s="221"/>
      <c r="L684" s="234"/>
    </row>
    <row r="685" spans="9:12">
      <c r="I685" s="11"/>
      <c r="J685" s="140"/>
      <c r="K685" s="221"/>
      <c r="L685" s="234"/>
    </row>
    <row r="686" spans="9:12">
      <c r="I686" s="11"/>
      <c r="J686" s="140"/>
      <c r="K686" s="221"/>
      <c r="L686" s="234"/>
    </row>
    <row r="687" spans="9:12">
      <c r="I687" s="11"/>
      <c r="J687" s="140"/>
      <c r="K687" s="221"/>
      <c r="L687" s="234"/>
    </row>
    <row r="688" spans="9:12">
      <c r="I688" s="11"/>
      <c r="J688" s="140"/>
      <c r="K688" s="221"/>
      <c r="L688" s="234"/>
    </row>
    <row r="689" spans="9:12">
      <c r="I689" s="11"/>
      <c r="J689" s="140"/>
      <c r="K689" s="221"/>
      <c r="L689" s="234"/>
    </row>
    <row r="690" spans="9:12">
      <c r="I690" s="11"/>
      <c r="J690" s="140"/>
      <c r="K690" s="221"/>
      <c r="L690" s="234"/>
    </row>
    <row r="691" spans="9:12">
      <c r="I691" s="11"/>
      <c r="J691" s="140"/>
      <c r="K691" s="221"/>
      <c r="L691" s="234"/>
    </row>
    <row r="692" spans="9:12">
      <c r="I692" s="11"/>
      <c r="J692" s="140"/>
      <c r="K692" s="221"/>
      <c r="L692" s="234"/>
    </row>
    <row r="693" spans="9:12">
      <c r="I693" s="11"/>
      <c r="J693" s="140"/>
      <c r="K693" s="221"/>
      <c r="L693" s="234"/>
    </row>
    <row r="694" spans="9:12">
      <c r="I694" s="11"/>
      <c r="J694" s="140"/>
      <c r="K694" s="221"/>
      <c r="L694" s="234"/>
    </row>
    <row r="695" spans="9:12">
      <c r="I695" s="11"/>
      <c r="J695" s="140"/>
      <c r="K695" s="221"/>
      <c r="L695" s="234"/>
    </row>
    <row r="696" spans="9:12">
      <c r="I696" s="11"/>
      <c r="J696" s="140"/>
      <c r="K696" s="221"/>
      <c r="L696" s="234"/>
    </row>
    <row r="697" spans="9:12">
      <c r="I697" s="11"/>
      <c r="J697" s="140"/>
      <c r="K697" s="221"/>
      <c r="L697" s="234"/>
    </row>
    <row r="698" spans="9:12">
      <c r="I698" s="11"/>
      <c r="J698" s="140"/>
      <c r="K698" s="221"/>
      <c r="L698" s="234"/>
    </row>
    <row r="699" spans="9:12">
      <c r="I699" s="11"/>
      <c r="J699" s="140"/>
      <c r="K699" s="221"/>
      <c r="L699" s="234"/>
    </row>
    <row r="700" spans="9:12">
      <c r="I700" s="11"/>
      <c r="J700" s="140"/>
      <c r="K700" s="221"/>
      <c r="L700" s="234"/>
    </row>
    <row r="701" spans="9:12">
      <c r="I701" s="11"/>
      <c r="J701" s="140"/>
      <c r="K701" s="221"/>
      <c r="L701" s="234"/>
    </row>
    <row r="702" spans="9:12">
      <c r="I702" s="11"/>
      <c r="J702" s="140"/>
      <c r="K702" s="221"/>
      <c r="L702" s="234"/>
    </row>
    <row r="703" spans="9:12">
      <c r="I703" s="11"/>
      <c r="J703" s="140"/>
      <c r="K703" s="221"/>
      <c r="L703" s="234"/>
    </row>
    <row r="704" spans="9:12">
      <c r="I704" s="11"/>
      <c r="J704" s="140"/>
      <c r="K704" s="221"/>
      <c r="L704" s="234"/>
    </row>
    <row r="705" spans="9:12">
      <c r="I705" s="11"/>
      <c r="J705" s="140"/>
      <c r="K705" s="221"/>
      <c r="L705" s="234"/>
    </row>
    <row r="706" spans="9:12">
      <c r="I706" s="11"/>
      <c r="J706" s="140"/>
      <c r="K706" s="221"/>
      <c r="L706" s="234"/>
    </row>
    <row r="707" spans="9:12">
      <c r="I707" s="11"/>
      <c r="J707" s="140"/>
      <c r="K707" s="221"/>
      <c r="L707" s="234"/>
    </row>
    <row r="708" spans="9:12">
      <c r="I708" s="11"/>
      <c r="J708" s="140"/>
      <c r="K708" s="221"/>
      <c r="L708" s="234"/>
    </row>
    <row r="709" spans="9:12">
      <c r="I709" s="11"/>
      <c r="J709" s="140"/>
      <c r="K709" s="221"/>
      <c r="L709" s="234"/>
    </row>
    <row r="710" spans="9:12">
      <c r="I710" s="11"/>
      <c r="J710" s="140"/>
      <c r="K710" s="221"/>
      <c r="L710" s="234"/>
    </row>
    <row r="711" spans="9:12">
      <c r="I711" s="11"/>
      <c r="J711" s="140"/>
      <c r="K711" s="221"/>
      <c r="L711" s="234"/>
    </row>
    <row r="712" spans="9:12">
      <c r="I712" s="11"/>
      <c r="J712" s="140"/>
      <c r="K712" s="221"/>
      <c r="L712" s="234"/>
    </row>
    <row r="713" spans="9:12">
      <c r="I713" s="11"/>
      <c r="J713" s="140"/>
      <c r="K713" s="221"/>
      <c r="L713" s="234"/>
    </row>
    <row r="714" spans="9:12">
      <c r="I714" s="11"/>
      <c r="J714" s="140"/>
      <c r="K714" s="221"/>
      <c r="L714" s="234"/>
    </row>
    <row r="715" spans="9:12">
      <c r="I715" s="11"/>
      <c r="J715" s="140"/>
      <c r="K715" s="221"/>
      <c r="L715" s="234"/>
    </row>
    <row r="716" spans="9:12">
      <c r="I716" s="11"/>
      <c r="J716" s="140"/>
      <c r="K716" s="221"/>
      <c r="L716" s="234"/>
    </row>
    <row r="717" spans="9:12">
      <c r="I717" s="11"/>
      <c r="J717" s="140"/>
      <c r="K717" s="221"/>
      <c r="L717" s="234"/>
    </row>
    <row r="718" spans="9:12">
      <c r="I718" s="11"/>
      <c r="J718" s="140"/>
      <c r="K718" s="221"/>
      <c r="L718" s="234"/>
    </row>
    <row r="719" spans="9:12">
      <c r="I719" s="11"/>
      <c r="J719" s="140"/>
      <c r="K719" s="221"/>
      <c r="L719" s="234"/>
    </row>
    <row r="720" spans="9:12">
      <c r="I720" s="11"/>
      <c r="J720" s="140"/>
      <c r="K720" s="221"/>
      <c r="L720" s="234"/>
    </row>
    <row r="721" spans="9:12">
      <c r="I721" s="11"/>
      <c r="J721" s="140"/>
      <c r="K721" s="221"/>
      <c r="L721" s="234"/>
    </row>
    <row r="722" spans="9:12">
      <c r="I722" s="11"/>
      <c r="J722" s="140"/>
      <c r="K722" s="221"/>
      <c r="L722" s="234"/>
    </row>
    <row r="723" spans="9:12">
      <c r="I723" s="11"/>
      <c r="J723" s="140"/>
      <c r="K723" s="221"/>
      <c r="L723" s="234"/>
    </row>
    <row r="724" spans="9:12">
      <c r="I724" s="11"/>
      <c r="J724" s="140"/>
      <c r="K724" s="221"/>
      <c r="L724" s="234"/>
    </row>
    <row r="725" spans="9:12">
      <c r="I725" s="11"/>
      <c r="J725" s="140"/>
      <c r="K725" s="221"/>
      <c r="L725" s="234"/>
    </row>
    <row r="726" spans="9:12">
      <c r="I726" s="11"/>
      <c r="J726" s="140"/>
      <c r="K726" s="221"/>
      <c r="L726" s="234"/>
    </row>
    <row r="727" spans="9:12">
      <c r="I727" s="11"/>
      <c r="J727" s="140"/>
      <c r="K727" s="221"/>
      <c r="L727" s="234"/>
    </row>
    <row r="728" spans="9:12">
      <c r="I728" s="11"/>
      <c r="J728" s="140"/>
      <c r="K728" s="221"/>
      <c r="L728" s="234"/>
    </row>
    <row r="729" spans="9:12">
      <c r="I729" s="11"/>
      <c r="J729" s="140"/>
      <c r="K729" s="221"/>
      <c r="L729" s="234"/>
    </row>
    <row r="730" spans="9:12">
      <c r="I730" s="11"/>
      <c r="J730" s="140"/>
      <c r="K730" s="221"/>
      <c r="L730" s="234"/>
    </row>
    <row r="731" spans="9:12">
      <c r="I731" s="11"/>
      <c r="J731" s="140"/>
      <c r="K731" s="221"/>
      <c r="L731" s="234"/>
    </row>
    <row r="732" spans="9:12">
      <c r="I732" s="11"/>
      <c r="J732" s="140"/>
      <c r="K732" s="221"/>
      <c r="L732" s="234"/>
    </row>
    <row r="733" spans="9:12">
      <c r="I733" s="11"/>
      <c r="J733" s="140"/>
      <c r="K733" s="221"/>
      <c r="L733" s="234"/>
    </row>
    <row r="734" spans="9:12">
      <c r="I734" s="11"/>
      <c r="J734" s="140"/>
      <c r="K734" s="221"/>
      <c r="L734" s="234"/>
    </row>
    <row r="735" spans="9:12">
      <c r="I735" s="11"/>
      <c r="J735" s="140"/>
      <c r="K735" s="221"/>
      <c r="L735" s="234"/>
    </row>
    <row r="736" spans="9:12">
      <c r="I736" s="11"/>
      <c r="J736" s="140"/>
      <c r="K736" s="221"/>
      <c r="L736" s="234"/>
    </row>
    <row r="737" spans="9:12">
      <c r="I737" s="11"/>
      <c r="J737" s="140"/>
      <c r="K737" s="221"/>
      <c r="L737" s="234"/>
    </row>
    <row r="738" spans="9:12">
      <c r="I738" s="11"/>
      <c r="J738" s="140"/>
      <c r="K738" s="221"/>
      <c r="L738" s="234"/>
    </row>
    <row r="739" spans="9:12">
      <c r="I739" s="11"/>
      <c r="J739" s="140"/>
      <c r="K739" s="221"/>
      <c r="L739" s="234"/>
    </row>
    <row r="740" spans="9:12">
      <c r="I740" s="11"/>
      <c r="J740" s="140"/>
      <c r="K740" s="221"/>
      <c r="L740" s="234"/>
    </row>
    <row r="741" spans="9:12">
      <c r="I741" s="11"/>
      <c r="J741" s="140"/>
      <c r="K741" s="221"/>
      <c r="L741" s="234"/>
    </row>
    <row r="742" spans="9:12">
      <c r="I742" s="11"/>
      <c r="J742" s="140"/>
      <c r="K742" s="221"/>
      <c r="L742" s="234"/>
    </row>
    <row r="743" spans="9:12">
      <c r="I743" s="11"/>
      <c r="J743" s="140"/>
      <c r="K743" s="221"/>
      <c r="L743" s="234"/>
    </row>
    <row r="744" spans="9:12">
      <c r="I744" s="11"/>
      <c r="J744" s="140"/>
      <c r="K744" s="221"/>
      <c r="L744" s="234"/>
    </row>
    <row r="745" spans="9:12">
      <c r="I745" s="11"/>
      <c r="J745" s="140"/>
      <c r="K745" s="221"/>
      <c r="L745" s="234"/>
    </row>
    <row r="746" spans="9:12">
      <c r="I746" s="11"/>
      <c r="J746" s="140"/>
      <c r="K746" s="221"/>
      <c r="L746" s="234"/>
    </row>
    <row r="747" spans="9:12">
      <c r="I747" s="11"/>
      <c r="J747" s="140"/>
      <c r="K747" s="221"/>
      <c r="L747" s="234"/>
    </row>
    <row r="748" spans="9:12">
      <c r="I748" s="11"/>
      <c r="J748" s="140"/>
      <c r="K748" s="221"/>
      <c r="L748" s="234"/>
    </row>
    <row r="749" spans="9:12">
      <c r="I749" s="11"/>
      <c r="J749" s="140"/>
      <c r="K749" s="221"/>
      <c r="L749" s="234"/>
    </row>
    <row r="750" spans="9:12">
      <c r="I750" s="11"/>
      <c r="J750" s="140"/>
      <c r="K750" s="221"/>
      <c r="L750" s="234"/>
    </row>
    <row r="751" spans="9:12">
      <c r="I751" s="11"/>
      <c r="J751" s="140"/>
      <c r="K751" s="221"/>
      <c r="L751" s="234"/>
    </row>
    <row r="752" spans="9:12">
      <c r="I752" s="11"/>
      <c r="J752" s="140"/>
      <c r="K752" s="221"/>
      <c r="L752" s="234"/>
    </row>
    <row r="753" spans="9:12">
      <c r="I753" s="11"/>
      <c r="J753" s="140"/>
      <c r="K753" s="221"/>
      <c r="L753" s="234"/>
    </row>
    <row r="754" spans="9:12">
      <c r="I754" s="11"/>
      <c r="J754" s="140"/>
      <c r="K754" s="221"/>
      <c r="L754" s="234"/>
    </row>
    <row r="755" spans="9:12">
      <c r="I755" s="11"/>
      <c r="J755" s="140"/>
      <c r="K755" s="221"/>
      <c r="L755" s="234"/>
    </row>
    <row r="756" spans="9:12">
      <c r="I756" s="11"/>
      <c r="J756" s="140"/>
      <c r="K756" s="221"/>
      <c r="L756" s="234"/>
    </row>
    <row r="757" spans="9:12">
      <c r="I757" s="11"/>
      <c r="J757" s="140"/>
      <c r="K757" s="221"/>
      <c r="L757" s="234"/>
    </row>
    <row r="758" spans="9:12">
      <c r="I758" s="11"/>
      <c r="J758" s="140"/>
      <c r="K758" s="221"/>
      <c r="L758" s="234"/>
    </row>
    <row r="759" spans="9:12">
      <c r="I759" s="11"/>
      <c r="J759" s="140"/>
      <c r="K759" s="221"/>
      <c r="L759" s="234"/>
    </row>
    <row r="760" spans="9:12">
      <c r="I760" s="11"/>
      <c r="J760" s="140"/>
      <c r="K760" s="221"/>
      <c r="L760" s="234"/>
    </row>
    <row r="761" spans="9:12">
      <c r="I761" s="11"/>
      <c r="J761" s="140"/>
      <c r="K761" s="221"/>
      <c r="L761" s="234"/>
    </row>
    <row r="762" spans="9:12">
      <c r="I762" s="11"/>
      <c r="J762" s="140"/>
      <c r="K762" s="221"/>
      <c r="L762" s="234"/>
    </row>
    <row r="763" spans="9:12">
      <c r="I763" s="11"/>
      <c r="J763" s="140"/>
      <c r="K763" s="221"/>
      <c r="L763" s="234"/>
    </row>
    <row r="764" spans="9:12">
      <c r="I764" s="11"/>
      <c r="J764" s="140"/>
      <c r="K764" s="221"/>
      <c r="L764" s="234"/>
    </row>
    <row r="765" spans="9:12">
      <c r="I765" s="11"/>
      <c r="J765" s="140"/>
      <c r="K765" s="221"/>
      <c r="L765" s="234"/>
    </row>
    <row r="766" spans="9:12">
      <c r="I766" s="11"/>
      <c r="J766" s="140"/>
      <c r="K766" s="221"/>
      <c r="L766" s="234"/>
    </row>
    <row r="767" spans="9:12">
      <c r="I767" s="11"/>
      <c r="J767" s="140"/>
      <c r="K767" s="221"/>
      <c r="L767" s="234"/>
    </row>
    <row r="768" spans="9:12">
      <c r="I768" s="11"/>
      <c r="J768" s="140"/>
      <c r="K768" s="221"/>
      <c r="L768" s="234"/>
    </row>
    <row r="769" spans="9:12">
      <c r="I769" s="11"/>
      <c r="J769" s="140"/>
      <c r="K769" s="221"/>
      <c r="L769" s="234"/>
    </row>
    <row r="770" spans="9:12">
      <c r="I770" s="11"/>
      <c r="J770" s="140"/>
      <c r="K770" s="221"/>
      <c r="L770" s="234"/>
    </row>
    <row r="771" spans="9:12">
      <c r="I771" s="11"/>
      <c r="J771" s="140"/>
      <c r="K771" s="221"/>
      <c r="L771" s="234"/>
    </row>
    <row r="772" spans="9:12">
      <c r="I772" s="11"/>
      <c r="J772" s="140"/>
      <c r="K772" s="221"/>
      <c r="L772" s="234"/>
    </row>
    <row r="773" spans="9:12">
      <c r="I773" s="11"/>
      <c r="J773" s="140"/>
      <c r="K773" s="221"/>
      <c r="L773" s="234"/>
    </row>
    <row r="774" spans="9:12">
      <c r="I774" s="11"/>
      <c r="J774" s="140"/>
      <c r="K774" s="221"/>
      <c r="L774" s="234"/>
    </row>
    <row r="775" spans="9:12">
      <c r="I775" s="11"/>
      <c r="J775" s="140"/>
      <c r="K775" s="221"/>
      <c r="L775" s="234"/>
    </row>
    <row r="776" spans="9:12">
      <c r="I776" s="11"/>
      <c r="J776" s="140"/>
      <c r="K776" s="221"/>
      <c r="L776" s="234"/>
    </row>
    <row r="777" spans="9:12">
      <c r="I777" s="11"/>
      <c r="J777" s="140"/>
      <c r="K777" s="221"/>
      <c r="L777" s="234"/>
    </row>
    <row r="778" spans="9:12">
      <c r="I778" s="11"/>
      <c r="J778" s="140"/>
      <c r="K778" s="221"/>
      <c r="L778" s="234"/>
    </row>
    <row r="779" spans="9:12">
      <c r="I779" s="11"/>
      <c r="J779" s="140"/>
      <c r="K779" s="221"/>
      <c r="L779" s="234"/>
    </row>
    <row r="780" spans="9:12">
      <c r="I780" s="11"/>
      <c r="J780" s="140"/>
      <c r="K780" s="221"/>
      <c r="L780" s="234"/>
    </row>
    <row r="781" spans="9:12">
      <c r="I781" s="11"/>
      <c r="J781" s="140"/>
      <c r="K781" s="221"/>
      <c r="L781" s="234"/>
    </row>
    <row r="782" spans="9:12">
      <c r="I782" s="11"/>
      <c r="J782" s="140"/>
      <c r="K782" s="221"/>
      <c r="L782" s="234"/>
    </row>
    <row r="783" spans="9:12">
      <c r="I783" s="11"/>
      <c r="J783" s="140"/>
      <c r="K783" s="221"/>
      <c r="L783" s="234"/>
    </row>
    <row r="784" spans="9:12">
      <c r="I784" s="11"/>
      <c r="J784" s="140"/>
      <c r="K784" s="221"/>
      <c r="L784" s="234"/>
    </row>
    <row r="785" spans="9:12">
      <c r="I785" s="11"/>
      <c r="J785" s="140"/>
      <c r="K785" s="221"/>
      <c r="L785" s="234"/>
    </row>
    <row r="786" spans="9:12">
      <c r="I786" s="11"/>
      <c r="J786" s="140"/>
      <c r="K786" s="221"/>
      <c r="L786" s="234"/>
    </row>
    <row r="787" spans="9:12">
      <c r="I787" s="11"/>
      <c r="J787" s="140"/>
      <c r="K787" s="221"/>
      <c r="L787" s="234"/>
    </row>
    <row r="788" spans="9:12">
      <c r="I788" s="11"/>
      <c r="J788" s="140"/>
      <c r="K788" s="221"/>
      <c r="L788" s="234"/>
    </row>
    <row r="789" spans="9:12">
      <c r="I789" s="11"/>
      <c r="J789" s="140"/>
      <c r="K789" s="221"/>
      <c r="L789" s="234"/>
    </row>
    <row r="790" spans="9:12">
      <c r="I790" s="11"/>
      <c r="J790" s="140"/>
      <c r="K790" s="221"/>
      <c r="L790" s="234"/>
    </row>
    <row r="791" spans="9:12">
      <c r="I791" s="11"/>
      <c r="J791" s="140"/>
      <c r="K791" s="221"/>
      <c r="L791" s="234"/>
    </row>
    <row r="792" spans="9:12">
      <c r="I792" s="11"/>
      <c r="J792" s="140"/>
      <c r="K792" s="221"/>
      <c r="L792" s="234"/>
    </row>
    <row r="793" spans="9:12">
      <c r="I793" s="11"/>
      <c r="J793" s="140"/>
      <c r="K793" s="221"/>
      <c r="L793" s="234"/>
    </row>
    <row r="794" spans="9:12">
      <c r="I794" s="11"/>
      <c r="J794" s="140"/>
      <c r="K794" s="221"/>
      <c r="L794" s="234"/>
    </row>
    <row r="795" spans="9:12">
      <c r="I795" s="11"/>
      <c r="J795" s="140"/>
      <c r="K795" s="221"/>
      <c r="L795" s="234"/>
    </row>
    <row r="796" spans="9:12">
      <c r="I796" s="11"/>
      <c r="J796" s="140"/>
      <c r="K796" s="221"/>
      <c r="L796" s="234"/>
    </row>
    <row r="797" spans="9:12">
      <c r="I797" s="11"/>
      <c r="J797" s="140"/>
      <c r="K797" s="221"/>
      <c r="L797" s="234"/>
    </row>
    <row r="798" spans="9:12">
      <c r="I798" s="11"/>
      <c r="J798" s="140"/>
      <c r="K798" s="221"/>
      <c r="L798" s="234"/>
    </row>
    <row r="799" spans="9:12">
      <c r="I799" s="11"/>
      <c r="J799" s="140"/>
      <c r="K799" s="221"/>
      <c r="L799" s="234"/>
    </row>
    <row r="800" spans="9:12">
      <c r="I800" s="11"/>
      <c r="J800" s="140"/>
      <c r="K800" s="221"/>
      <c r="L800" s="234"/>
    </row>
    <row r="801" spans="9:12">
      <c r="I801" s="11"/>
      <c r="J801" s="140"/>
      <c r="K801" s="221"/>
      <c r="L801" s="234"/>
    </row>
    <row r="802" spans="9:12">
      <c r="I802" s="11"/>
      <c r="J802" s="140"/>
      <c r="K802" s="221"/>
      <c r="L802" s="234"/>
    </row>
    <row r="803" spans="9:12">
      <c r="I803" s="11"/>
      <c r="J803" s="140"/>
      <c r="K803" s="221"/>
      <c r="L803" s="234"/>
    </row>
    <row r="804" spans="9:12">
      <c r="I804" s="11"/>
      <c r="J804" s="140"/>
      <c r="K804" s="221"/>
      <c r="L804" s="234"/>
    </row>
    <row r="805" spans="9:12">
      <c r="I805" s="11"/>
      <c r="J805" s="140"/>
      <c r="K805" s="221"/>
      <c r="L805" s="234"/>
    </row>
    <row r="806" spans="9:12">
      <c r="I806" s="11"/>
      <c r="J806" s="140"/>
      <c r="K806" s="221"/>
      <c r="L806" s="234"/>
    </row>
    <row r="807" spans="9:12">
      <c r="I807" s="11"/>
      <c r="J807" s="140"/>
      <c r="K807" s="221"/>
      <c r="L807" s="234"/>
    </row>
    <row r="808" spans="9:12">
      <c r="I808" s="11"/>
      <c r="J808" s="140"/>
      <c r="K808" s="221"/>
      <c r="L808" s="234"/>
    </row>
    <row r="809" spans="9:12">
      <c r="I809" s="11"/>
      <c r="J809" s="140"/>
      <c r="K809" s="221"/>
      <c r="L809" s="234"/>
    </row>
    <row r="810" spans="9:12">
      <c r="I810" s="11"/>
      <c r="J810" s="140"/>
      <c r="K810" s="221"/>
      <c r="L810" s="234"/>
    </row>
    <row r="811" spans="9:12">
      <c r="I811" s="11"/>
      <c r="J811" s="140"/>
      <c r="K811" s="221"/>
      <c r="L811" s="234"/>
    </row>
    <row r="812" spans="9:12">
      <c r="I812" s="11"/>
      <c r="J812" s="140"/>
      <c r="K812" s="221"/>
      <c r="L812" s="234"/>
    </row>
    <row r="813" spans="9:12">
      <c r="I813" s="11"/>
      <c r="J813" s="140"/>
      <c r="K813" s="221"/>
      <c r="L813" s="234"/>
    </row>
    <row r="814" spans="9:12">
      <c r="I814" s="11"/>
      <c r="J814" s="140"/>
      <c r="K814" s="221"/>
      <c r="L814" s="234"/>
    </row>
    <row r="815" spans="9:12">
      <c r="I815" s="11"/>
      <c r="J815" s="140"/>
      <c r="K815" s="221"/>
      <c r="L815" s="234"/>
    </row>
    <row r="816" spans="9:12">
      <c r="I816" s="11"/>
      <c r="J816" s="140"/>
      <c r="K816" s="221"/>
      <c r="L816" s="234"/>
    </row>
    <row r="817" spans="9:12">
      <c r="I817" s="11"/>
      <c r="J817" s="140"/>
      <c r="K817" s="221"/>
      <c r="L817" s="234"/>
    </row>
    <row r="818" spans="9:12">
      <c r="I818" s="11"/>
      <c r="J818" s="140"/>
      <c r="K818" s="221"/>
      <c r="L818" s="234"/>
    </row>
    <row r="819" spans="9:12">
      <c r="I819" s="11"/>
      <c r="J819" s="140"/>
      <c r="K819" s="221"/>
      <c r="L819" s="234"/>
    </row>
    <row r="820" spans="9:12">
      <c r="I820" s="11"/>
      <c r="J820" s="140"/>
      <c r="K820" s="221"/>
      <c r="L820" s="234"/>
    </row>
    <row r="821" spans="9:12">
      <c r="I821" s="11"/>
      <c r="J821" s="140"/>
      <c r="K821" s="221"/>
      <c r="L821" s="234"/>
    </row>
    <row r="822" spans="9:12">
      <c r="I822" s="11"/>
      <c r="J822" s="140"/>
      <c r="K822" s="221"/>
      <c r="L822" s="234"/>
    </row>
    <row r="823" spans="9:12">
      <c r="I823" s="11"/>
      <c r="J823" s="140"/>
      <c r="K823" s="221"/>
      <c r="L823" s="234"/>
    </row>
    <row r="824" spans="9:12">
      <c r="I824" s="11"/>
      <c r="J824" s="140"/>
      <c r="K824" s="221"/>
      <c r="L824" s="234"/>
    </row>
    <row r="825" spans="9:12">
      <c r="I825" s="11"/>
      <c r="J825" s="140"/>
      <c r="K825" s="221"/>
      <c r="L825" s="234"/>
    </row>
    <row r="826" spans="9:12">
      <c r="I826" s="11"/>
      <c r="J826" s="140"/>
      <c r="K826" s="221"/>
      <c r="L826" s="234"/>
    </row>
    <row r="827" spans="9:12">
      <c r="I827" s="11"/>
      <c r="J827" s="140"/>
      <c r="K827" s="221"/>
      <c r="L827" s="234"/>
    </row>
    <row r="828" spans="9:12">
      <c r="I828" s="11"/>
      <c r="J828" s="140"/>
      <c r="K828" s="221"/>
      <c r="L828" s="234"/>
    </row>
    <row r="829" spans="9:12">
      <c r="I829" s="11"/>
      <c r="J829" s="140"/>
      <c r="K829" s="221"/>
      <c r="L829" s="234"/>
    </row>
    <row r="830" spans="9:12">
      <c r="I830" s="11"/>
      <c r="J830" s="140"/>
      <c r="K830" s="221"/>
      <c r="L830" s="234"/>
    </row>
    <row r="831" spans="9:12">
      <c r="I831" s="11"/>
      <c r="J831" s="140"/>
      <c r="K831" s="221"/>
      <c r="L831" s="234"/>
    </row>
    <row r="832" spans="9:12">
      <c r="I832" s="11"/>
      <c r="J832" s="140"/>
      <c r="K832" s="221"/>
      <c r="L832" s="234"/>
    </row>
    <row r="833" spans="9:12">
      <c r="I833" s="11"/>
      <c r="J833" s="140"/>
      <c r="K833" s="221"/>
      <c r="L833" s="234"/>
    </row>
    <row r="834" spans="9:12">
      <c r="I834" s="11"/>
      <c r="J834" s="140"/>
      <c r="K834" s="221"/>
      <c r="L834" s="234"/>
    </row>
    <row r="835" spans="9:12">
      <c r="I835" s="11"/>
      <c r="J835" s="140"/>
      <c r="K835" s="221"/>
      <c r="L835" s="234"/>
    </row>
    <row r="836" spans="9:12">
      <c r="I836" s="11"/>
      <c r="J836" s="140"/>
      <c r="K836" s="221"/>
      <c r="L836" s="234"/>
    </row>
    <row r="837" spans="9:12">
      <c r="I837" s="11"/>
      <c r="J837" s="140"/>
      <c r="K837" s="221"/>
      <c r="L837" s="234"/>
    </row>
    <row r="838" spans="9:12">
      <c r="I838" s="11"/>
      <c r="J838" s="140"/>
      <c r="K838" s="221"/>
      <c r="L838" s="234"/>
    </row>
    <row r="839" spans="9:12">
      <c r="I839" s="11"/>
      <c r="J839" s="140"/>
      <c r="K839" s="221"/>
      <c r="L839" s="234"/>
    </row>
    <row r="840" spans="9:12">
      <c r="I840" s="11"/>
      <c r="J840" s="140"/>
      <c r="K840" s="221"/>
      <c r="L840" s="234"/>
    </row>
    <row r="841" spans="9:12">
      <c r="I841" s="11"/>
      <c r="J841" s="140"/>
      <c r="K841" s="221"/>
      <c r="L841" s="234"/>
    </row>
    <row r="842" spans="9:12">
      <c r="I842" s="11"/>
      <c r="J842" s="140"/>
      <c r="K842" s="221"/>
      <c r="L842" s="234"/>
    </row>
    <row r="843" spans="9:12">
      <c r="I843" s="11"/>
      <c r="J843" s="140"/>
      <c r="K843" s="221"/>
      <c r="L843" s="234"/>
    </row>
    <row r="844" spans="9:12">
      <c r="I844" s="11"/>
      <c r="J844" s="140"/>
      <c r="K844" s="221"/>
      <c r="L844" s="234"/>
    </row>
    <row r="845" spans="9:12">
      <c r="I845" s="11"/>
      <c r="J845" s="140"/>
      <c r="K845" s="221"/>
      <c r="L845" s="234"/>
    </row>
    <row r="846" spans="9:12">
      <c r="I846" s="11"/>
      <c r="J846" s="140"/>
      <c r="K846" s="221"/>
      <c r="L846" s="234"/>
    </row>
    <row r="847" spans="9:12">
      <c r="I847" s="11"/>
      <c r="J847" s="140"/>
      <c r="K847" s="221"/>
      <c r="L847" s="234"/>
    </row>
    <row r="848" spans="9:12">
      <c r="I848" s="11"/>
      <c r="J848" s="140"/>
      <c r="K848" s="221"/>
      <c r="L848" s="234"/>
    </row>
    <row r="849" spans="9:12">
      <c r="I849" s="11"/>
      <c r="J849" s="140"/>
      <c r="K849" s="221"/>
      <c r="L849" s="234"/>
    </row>
    <row r="850" spans="9:12">
      <c r="I850" s="11"/>
      <c r="J850" s="140"/>
      <c r="K850" s="221"/>
      <c r="L850" s="234"/>
    </row>
    <row r="851" spans="9:12">
      <c r="I851" s="11"/>
      <c r="J851" s="140"/>
      <c r="K851" s="221"/>
      <c r="L851" s="234"/>
    </row>
    <row r="852" spans="9:12">
      <c r="I852" s="11"/>
      <c r="J852" s="140"/>
      <c r="K852" s="221"/>
      <c r="L852" s="234"/>
    </row>
    <row r="853" spans="9:12">
      <c r="I853" s="11"/>
      <c r="J853" s="140"/>
      <c r="K853" s="221"/>
      <c r="L853" s="234"/>
    </row>
    <row r="854" spans="9:12">
      <c r="I854" s="11"/>
      <c r="J854" s="140"/>
      <c r="K854" s="221"/>
      <c r="L854" s="234"/>
    </row>
    <row r="855" spans="9:12">
      <c r="I855" s="11"/>
      <c r="J855" s="140"/>
      <c r="K855" s="221"/>
      <c r="L855" s="234"/>
    </row>
    <row r="856" spans="9:12">
      <c r="I856" s="11"/>
      <c r="J856" s="140"/>
      <c r="K856" s="221"/>
      <c r="L856" s="234"/>
    </row>
    <row r="857" spans="9:12">
      <c r="I857" s="11"/>
      <c r="J857" s="140"/>
      <c r="K857" s="221"/>
      <c r="L857" s="234"/>
    </row>
    <row r="858" spans="9:12">
      <c r="I858" s="11"/>
      <c r="J858" s="140"/>
      <c r="K858" s="221"/>
      <c r="L858" s="234"/>
    </row>
    <row r="859" spans="9:12">
      <c r="I859" s="11"/>
      <c r="J859" s="140"/>
      <c r="K859" s="221"/>
      <c r="L859" s="234"/>
    </row>
    <row r="860" spans="9:12">
      <c r="I860" s="11"/>
      <c r="J860" s="140"/>
      <c r="K860" s="221"/>
      <c r="L860" s="234"/>
    </row>
    <row r="861" spans="9:12">
      <c r="I861" s="11"/>
      <c r="J861" s="140"/>
      <c r="K861" s="221"/>
      <c r="L861" s="234"/>
    </row>
    <row r="862" spans="9:12">
      <c r="I862" s="11"/>
      <c r="J862" s="140"/>
      <c r="K862" s="221"/>
      <c r="L862" s="234"/>
    </row>
    <row r="863" spans="9:12">
      <c r="I863" s="11"/>
      <c r="J863" s="140"/>
      <c r="K863" s="221"/>
      <c r="L863" s="234"/>
    </row>
    <row r="864" spans="9:12">
      <c r="I864" s="11"/>
      <c r="J864" s="140"/>
      <c r="K864" s="221"/>
      <c r="L864" s="234"/>
    </row>
    <row r="865" spans="9:12">
      <c r="I865" s="11"/>
      <c r="J865" s="140"/>
      <c r="K865" s="221"/>
      <c r="L865" s="234"/>
    </row>
    <row r="866" spans="9:12">
      <c r="I866" s="11"/>
      <c r="J866" s="140"/>
      <c r="K866" s="221"/>
      <c r="L866" s="234"/>
    </row>
    <row r="867" spans="9:12">
      <c r="I867" s="11"/>
      <c r="J867" s="140"/>
      <c r="K867" s="221"/>
      <c r="L867" s="234"/>
    </row>
    <row r="868" spans="9:12">
      <c r="I868" s="11"/>
      <c r="J868" s="140"/>
      <c r="K868" s="221"/>
      <c r="L868" s="234"/>
    </row>
    <row r="869" spans="9:12">
      <c r="I869" s="11"/>
      <c r="J869" s="140"/>
      <c r="K869" s="221"/>
      <c r="L869" s="234"/>
    </row>
    <row r="870" spans="9:12">
      <c r="I870" s="11"/>
      <c r="J870" s="140"/>
      <c r="K870" s="221"/>
      <c r="L870" s="234"/>
    </row>
    <row r="871" spans="9:12">
      <c r="I871" s="11"/>
      <c r="J871" s="140"/>
      <c r="K871" s="221"/>
      <c r="L871" s="234"/>
    </row>
    <row r="872" spans="9:12">
      <c r="I872" s="11"/>
      <c r="J872" s="140"/>
      <c r="K872" s="221"/>
      <c r="L872" s="234"/>
    </row>
    <row r="873" spans="9:12">
      <c r="I873" s="11"/>
      <c r="J873" s="140"/>
      <c r="K873" s="221"/>
      <c r="L873" s="234"/>
    </row>
    <row r="874" spans="9:12">
      <c r="I874" s="11"/>
      <c r="J874" s="140"/>
      <c r="K874" s="221"/>
      <c r="L874" s="234"/>
    </row>
    <row r="875" spans="9:12">
      <c r="I875" s="11"/>
      <c r="J875" s="140"/>
      <c r="K875" s="221"/>
      <c r="L875" s="234"/>
    </row>
    <row r="876" spans="9:12">
      <c r="I876" s="11"/>
      <c r="J876" s="140"/>
      <c r="K876" s="221"/>
      <c r="L876" s="234"/>
    </row>
    <row r="877" spans="9:12">
      <c r="I877" s="11"/>
      <c r="J877" s="140"/>
      <c r="K877" s="221"/>
      <c r="L877" s="234"/>
    </row>
    <row r="878" spans="9:12">
      <c r="I878" s="11"/>
      <c r="J878" s="140"/>
      <c r="K878" s="221"/>
      <c r="L878" s="234"/>
    </row>
    <row r="879" spans="9:12">
      <c r="I879" s="11"/>
      <c r="J879" s="140"/>
      <c r="K879" s="221"/>
      <c r="L879" s="234"/>
    </row>
    <row r="880" spans="9:12">
      <c r="I880" s="11"/>
      <c r="J880" s="140"/>
      <c r="K880" s="221"/>
      <c r="L880" s="234"/>
    </row>
    <row r="881" spans="7:12">
      <c r="I881" s="11"/>
      <c r="J881" s="140"/>
      <c r="K881" s="221"/>
      <c r="L881" s="234"/>
    </row>
    <row r="882" spans="7:12">
      <c r="I882" s="11"/>
      <c r="J882" s="140"/>
      <c r="K882" s="221"/>
      <c r="L882" s="234"/>
    </row>
    <row r="883" spans="7:12">
      <c r="I883" s="11"/>
      <c r="J883" s="140"/>
      <c r="K883" s="221"/>
      <c r="L883" s="234"/>
    </row>
    <row r="884" spans="7:12">
      <c r="I884" s="11"/>
      <c r="J884" s="140"/>
      <c r="K884" s="221"/>
      <c r="L884" s="234"/>
    </row>
    <row r="885" spans="7:12">
      <c r="I885" s="11"/>
      <c r="J885" s="140"/>
      <c r="K885" s="221"/>
      <c r="L885" s="234"/>
    </row>
    <row r="886" spans="7:12">
      <c r="I886" s="11"/>
      <c r="J886" s="140"/>
      <c r="K886" s="221"/>
      <c r="L886" s="234"/>
    </row>
    <row r="887" spans="7:12">
      <c r="I887" s="11"/>
      <c r="J887" s="140"/>
      <c r="K887" s="221"/>
      <c r="L887" s="234"/>
    </row>
    <row r="888" spans="7:12">
      <c r="I888" s="11"/>
      <c r="J888" s="140"/>
      <c r="K888" s="221"/>
      <c r="L888" s="234"/>
    </row>
    <row r="889" spans="7:12">
      <c r="I889" s="11"/>
      <c r="J889" s="140"/>
      <c r="K889" s="221"/>
      <c r="L889" s="234"/>
    </row>
    <row r="890" spans="7:12">
      <c r="I890" s="11"/>
      <c r="J890" s="140"/>
      <c r="K890" s="221"/>
      <c r="L890" s="234"/>
    </row>
    <row r="891" spans="7:12">
      <c r="I891" s="11"/>
      <c r="J891" s="140"/>
      <c r="K891" s="221"/>
      <c r="L891" s="234"/>
    </row>
    <row r="892" spans="7:12">
      <c r="I892" s="11"/>
      <c r="J892" s="140"/>
      <c r="K892" s="221"/>
      <c r="L892" s="234"/>
    </row>
    <row r="893" spans="7:12">
      <c r="I893" s="11"/>
      <c r="J893" s="140"/>
      <c r="K893" s="221"/>
      <c r="L893" s="234"/>
    </row>
    <row r="894" spans="7:12">
      <c r="I894" s="11"/>
      <c r="J894" s="140"/>
      <c r="K894" s="221"/>
      <c r="L894" s="234"/>
    </row>
    <row r="895" spans="7:12">
      <c r="I895" s="11"/>
      <c r="J895" s="140"/>
      <c r="K895" s="221"/>
      <c r="L895" s="234"/>
    </row>
    <row r="896" spans="7:12">
      <c r="G896" s="8"/>
      <c r="H896" s="4"/>
      <c r="I896" s="11"/>
      <c r="J896" s="140"/>
      <c r="K896" s="221"/>
      <c r="L896" s="234"/>
    </row>
    <row r="897" spans="7:12">
      <c r="G897" s="8"/>
      <c r="H897" s="4"/>
      <c r="I897" s="11"/>
      <c r="J897" s="140"/>
      <c r="K897" s="221"/>
      <c r="L897" s="234"/>
    </row>
    <row r="898" spans="7:12">
      <c r="G898" s="8"/>
      <c r="H898" s="4"/>
      <c r="I898" s="11"/>
      <c r="J898" s="140"/>
      <c r="K898" s="221"/>
      <c r="L898" s="234"/>
    </row>
    <row r="899" spans="7:12">
      <c r="G899" s="8"/>
      <c r="H899" s="4"/>
      <c r="I899" s="11"/>
      <c r="J899" s="140"/>
      <c r="K899" s="221"/>
      <c r="L899" s="234"/>
    </row>
    <row r="900" spans="7:12">
      <c r="G900" s="8"/>
      <c r="H900" s="4"/>
      <c r="I900" s="11"/>
      <c r="J900" s="140"/>
      <c r="K900" s="221"/>
      <c r="L900" s="234"/>
    </row>
    <row r="901" spans="7:12">
      <c r="G901" s="8"/>
      <c r="H901" s="4"/>
      <c r="I901" s="11"/>
      <c r="J901" s="140"/>
      <c r="K901" s="221"/>
      <c r="L901" s="234"/>
    </row>
    <row r="902" spans="7:12">
      <c r="G902" s="8"/>
      <c r="H902" s="4"/>
      <c r="I902" s="11"/>
      <c r="J902" s="140"/>
      <c r="K902" s="221"/>
      <c r="L902" s="234"/>
    </row>
    <row r="903" spans="7:12">
      <c r="G903" s="8"/>
      <c r="H903" s="4"/>
      <c r="I903" s="11"/>
      <c r="J903" s="140"/>
      <c r="K903" s="221"/>
      <c r="L903" s="234"/>
    </row>
    <row r="904" spans="7:12">
      <c r="G904" s="8"/>
      <c r="H904" s="4"/>
      <c r="I904" s="11"/>
      <c r="J904" s="140"/>
      <c r="K904" s="221"/>
      <c r="L904" s="234"/>
    </row>
    <row r="905" spans="7:12">
      <c r="G905" s="8"/>
      <c r="H905" s="4"/>
      <c r="I905" s="11"/>
      <c r="J905" s="140"/>
      <c r="K905" s="221"/>
      <c r="L905" s="234"/>
    </row>
    <row r="906" spans="7:12">
      <c r="G906" s="8"/>
      <c r="H906" s="4"/>
      <c r="I906" s="11"/>
      <c r="J906" s="140"/>
      <c r="K906" s="221"/>
      <c r="L906" s="234"/>
    </row>
    <row r="907" spans="7:12">
      <c r="G907" s="8"/>
      <c r="H907" s="4"/>
      <c r="I907" s="11"/>
      <c r="J907" s="140"/>
      <c r="K907" s="221"/>
      <c r="L907" s="234"/>
    </row>
    <row r="908" spans="7:12">
      <c r="G908" s="8"/>
      <c r="H908" s="4"/>
      <c r="I908" s="11"/>
      <c r="J908" s="140"/>
      <c r="K908" s="221"/>
      <c r="L908" s="234"/>
    </row>
    <row r="909" spans="7:12">
      <c r="G909" s="8"/>
      <c r="H909" s="4"/>
      <c r="I909" s="11"/>
      <c r="J909" s="140"/>
      <c r="K909" s="221"/>
      <c r="L909" s="234"/>
    </row>
    <row r="910" spans="7:12">
      <c r="G910" s="8"/>
      <c r="H910" s="4"/>
      <c r="I910" s="11"/>
      <c r="J910" s="140"/>
      <c r="K910" s="221"/>
      <c r="L910" s="234"/>
    </row>
    <row r="911" spans="7:12">
      <c r="G911" s="8"/>
      <c r="H911" s="4"/>
      <c r="I911" s="11"/>
      <c r="J911" s="140"/>
      <c r="K911" s="221"/>
      <c r="L911" s="234"/>
    </row>
    <row r="912" spans="7:12">
      <c r="G912" s="8"/>
      <c r="H912" s="4"/>
      <c r="I912" s="11"/>
      <c r="J912" s="140"/>
      <c r="K912" s="221"/>
      <c r="L912" s="234"/>
    </row>
    <row r="913" spans="7:12" s="4" customFormat="1">
      <c r="G913" s="8"/>
      <c r="I913" s="11"/>
      <c r="J913" s="140"/>
      <c r="K913" s="221"/>
      <c r="L913" s="234"/>
    </row>
    <row r="914" spans="7:12" s="4" customFormat="1">
      <c r="G914" s="8"/>
      <c r="I914" s="11"/>
      <c r="J914" s="140"/>
      <c r="K914" s="221"/>
      <c r="L914" s="234"/>
    </row>
    <row r="915" spans="7:12" s="4" customFormat="1">
      <c r="G915" s="8"/>
      <c r="I915" s="11"/>
      <c r="J915" s="140"/>
      <c r="K915" s="221"/>
      <c r="L915" s="234"/>
    </row>
    <row r="916" spans="7:12" s="4" customFormat="1">
      <c r="G916" s="8"/>
      <c r="I916" s="11"/>
      <c r="J916" s="140"/>
      <c r="K916" s="221"/>
      <c r="L916" s="234"/>
    </row>
    <row r="917" spans="7:12" s="4" customFormat="1">
      <c r="G917" s="8"/>
      <c r="I917" s="11"/>
      <c r="J917" s="140"/>
      <c r="K917" s="221"/>
      <c r="L917" s="234"/>
    </row>
    <row r="918" spans="7:12" s="4" customFormat="1">
      <c r="G918" s="8"/>
      <c r="I918" s="11"/>
      <c r="J918" s="140"/>
      <c r="K918" s="221"/>
      <c r="L918" s="234"/>
    </row>
    <row r="919" spans="7:12" s="4" customFormat="1">
      <c r="G919" s="8"/>
      <c r="I919" s="11"/>
      <c r="J919" s="140"/>
      <c r="K919" s="221"/>
      <c r="L919" s="234"/>
    </row>
    <row r="920" spans="7:12" s="4" customFormat="1">
      <c r="G920" s="8"/>
      <c r="I920" s="11"/>
      <c r="J920" s="140"/>
      <c r="K920" s="221"/>
      <c r="L920" s="234"/>
    </row>
    <row r="921" spans="7:12" s="4" customFormat="1">
      <c r="G921" s="8"/>
      <c r="I921" s="11"/>
      <c r="J921" s="140"/>
      <c r="K921" s="221"/>
      <c r="L921" s="234"/>
    </row>
    <row r="922" spans="7:12" s="4" customFormat="1">
      <c r="G922" s="8"/>
      <c r="I922" s="11"/>
      <c r="J922" s="140"/>
      <c r="K922" s="221"/>
      <c r="L922" s="234"/>
    </row>
    <row r="923" spans="7:12" s="4" customFormat="1">
      <c r="G923" s="8"/>
      <c r="I923" s="11"/>
      <c r="J923" s="140"/>
      <c r="K923" s="221"/>
      <c r="L923" s="234"/>
    </row>
    <row r="924" spans="7:12" s="4" customFormat="1">
      <c r="G924" s="8"/>
      <c r="I924" s="11"/>
      <c r="J924" s="140"/>
      <c r="K924" s="221"/>
      <c r="L924" s="234"/>
    </row>
    <row r="925" spans="7:12" s="4" customFormat="1">
      <c r="G925" s="8"/>
      <c r="I925" s="11"/>
      <c r="J925" s="140"/>
      <c r="K925" s="221"/>
      <c r="L925" s="234"/>
    </row>
    <row r="926" spans="7:12" s="4" customFormat="1">
      <c r="G926" s="8"/>
      <c r="I926" s="11"/>
      <c r="J926" s="140"/>
      <c r="K926" s="221"/>
      <c r="L926" s="234"/>
    </row>
    <row r="927" spans="7:12" s="4" customFormat="1">
      <c r="G927" s="8"/>
      <c r="I927" s="11"/>
      <c r="J927" s="140"/>
      <c r="K927" s="221"/>
      <c r="L927" s="234"/>
    </row>
    <row r="928" spans="7:12" s="4" customFormat="1">
      <c r="G928" s="8"/>
      <c r="I928" s="11"/>
      <c r="J928" s="140"/>
      <c r="K928" s="221"/>
      <c r="L928" s="234"/>
    </row>
    <row r="929" spans="7:12" s="4" customFormat="1">
      <c r="G929" s="8"/>
      <c r="I929" s="11"/>
      <c r="J929" s="140"/>
      <c r="K929" s="221"/>
      <c r="L929" s="234"/>
    </row>
    <row r="930" spans="7:12" s="4" customFormat="1">
      <c r="G930" s="8"/>
      <c r="I930" s="11"/>
      <c r="J930" s="140"/>
      <c r="K930" s="221"/>
      <c r="L930" s="234"/>
    </row>
    <row r="931" spans="7:12" s="4" customFormat="1">
      <c r="G931" s="8"/>
      <c r="I931" s="11"/>
      <c r="J931" s="140"/>
      <c r="K931" s="221"/>
      <c r="L931" s="234"/>
    </row>
    <row r="932" spans="7:12" s="4" customFormat="1">
      <c r="G932" s="8"/>
      <c r="I932" s="11"/>
      <c r="J932" s="140"/>
      <c r="K932" s="221"/>
      <c r="L932" s="234"/>
    </row>
    <row r="933" spans="7:12" s="4" customFormat="1">
      <c r="G933" s="8"/>
      <c r="I933" s="11"/>
      <c r="J933" s="140"/>
      <c r="K933" s="221"/>
      <c r="L933" s="234"/>
    </row>
    <row r="934" spans="7:12" s="4" customFormat="1">
      <c r="G934" s="8"/>
      <c r="I934" s="11"/>
      <c r="J934" s="140"/>
      <c r="K934" s="221"/>
      <c r="L934" s="234"/>
    </row>
    <row r="935" spans="7:12" s="4" customFormat="1">
      <c r="G935" s="8"/>
      <c r="I935" s="11"/>
      <c r="J935" s="140"/>
      <c r="K935" s="221"/>
      <c r="L935" s="234"/>
    </row>
    <row r="936" spans="7:12" s="4" customFormat="1">
      <c r="G936" s="8"/>
      <c r="I936" s="11"/>
      <c r="J936" s="140"/>
      <c r="K936" s="221"/>
      <c r="L936" s="234"/>
    </row>
    <row r="937" spans="7:12" s="4" customFormat="1">
      <c r="G937" s="8"/>
      <c r="I937" s="11"/>
      <c r="J937" s="140"/>
      <c r="K937" s="221"/>
      <c r="L937" s="234"/>
    </row>
    <row r="938" spans="7:12" s="4" customFormat="1">
      <c r="G938" s="8"/>
      <c r="I938" s="11"/>
      <c r="J938" s="140"/>
      <c r="K938" s="221"/>
      <c r="L938" s="234"/>
    </row>
    <row r="939" spans="7:12" s="4" customFormat="1">
      <c r="G939" s="8"/>
      <c r="I939" s="11"/>
      <c r="J939" s="140"/>
      <c r="K939" s="221"/>
      <c r="L939" s="234"/>
    </row>
    <row r="940" spans="7:12" s="4" customFormat="1">
      <c r="G940" s="8"/>
      <c r="I940" s="11"/>
      <c r="J940" s="140"/>
      <c r="K940" s="221"/>
      <c r="L940" s="234"/>
    </row>
    <row r="941" spans="7:12" s="4" customFormat="1">
      <c r="G941" s="8"/>
      <c r="I941" s="11"/>
      <c r="J941" s="140"/>
      <c r="K941" s="221"/>
      <c r="L941" s="234"/>
    </row>
    <row r="942" spans="7:12" s="4" customFormat="1">
      <c r="G942" s="8"/>
      <c r="I942" s="11"/>
      <c r="J942" s="140"/>
      <c r="K942" s="221"/>
      <c r="L942" s="234"/>
    </row>
    <row r="943" spans="7:12" s="4" customFormat="1">
      <c r="G943" s="8"/>
      <c r="I943" s="11"/>
      <c r="J943" s="140"/>
      <c r="K943" s="221"/>
      <c r="L943" s="234"/>
    </row>
    <row r="944" spans="7:12" s="4" customFormat="1">
      <c r="G944" s="8"/>
      <c r="I944" s="11"/>
      <c r="J944" s="140"/>
      <c r="K944" s="221"/>
      <c r="L944" s="234"/>
    </row>
    <row r="945" spans="7:12" s="4" customFormat="1">
      <c r="G945" s="8"/>
      <c r="I945" s="11"/>
      <c r="J945" s="140"/>
      <c r="K945" s="221"/>
      <c r="L945" s="234"/>
    </row>
    <row r="946" spans="7:12" s="4" customFormat="1">
      <c r="G946" s="8"/>
      <c r="I946" s="11"/>
      <c r="J946" s="140"/>
      <c r="K946" s="221"/>
      <c r="L946" s="234"/>
    </row>
    <row r="947" spans="7:12" s="4" customFormat="1">
      <c r="G947" s="8"/>
      <c r="I947" s="11"/>
      <c r="J947" s="140"/>
      <c r="K947" s="221"/>
      <c r="L947" s="234"/>
    </row>
    <row r="948" spans="7:12" s="4" customFormat="1">
      <c r="G948" s="8"/>
      <c r="I948" s="11"/>
      <c r="J948" s="140"/>
      <c r="K948" s="221"/>
      <c r="L948" s="234"/>
    </row>
    <row r="949" spans="7:12" s="4" customFormat="1">
      <c r="G949" s="8"/>
      <c r="I949" s="11"/>
      <c r="J949" s="140"/>
      <c r="K949" s="221"/>
      <c r="L949" s="234"/>
    </row>
    <row r="950" spans="7:12" s="4" customFormat="1">
      <c r="G950" s="8"/>
      <c r="I950" s="11"/>
      <c r="J950" s="140"/>
      <c r="K950" s="221"/>
      <c r="L950" s="234"/>
    </row>
    <row r="951" spans="7:12" s="4" customFormat="1">
      <c r="G951" s="8"/>
      <c r="I951" s="11"/>
      <c r="J951" s="140"/>
      <c r="K951" s="221"/>
      <c r="L951" s="234"/>
    </row>
    <row r="952" spans="7:12" s="4" customFormat="1">
      <c r="G952" s="8"/>
      <c r="I952" s="11"/>
      <c r="J952" s="140"/>
      <c r="K952" s="221"/>
      <c r="L952" s="234"/>
    </row>
    <row r="953" spans="7:12" s="4" customFormat="1">
      <c r="G953" s="8"/>
      <c r="I953" s="11"/>
      <c r="J953" s="140"/>
      <c r="K953" s="221"/>
      <c r="L953" s="234"/>
    </row>
    <row r="954" spans="7:12" s="4" customFormat="1">
      <c r="G954" s="8"/>
      <c r="I954" s="11"/>
      <c r="J954" s="140"/>
      <c r="K954" s="221"/>
      <c r="L954" s="234"/>
    </row>
    <row r="955" spans="7:12" s="4" customFormat="1">
      <c r="G955" s="8"/>
      <c r="I955" s="11"/>
      <c r="J955" s="140"/>
      <c r="K955" s="221"/>
      <c r="L955" s="234"/>
    </row>
    <row r="956" spans="7:12" s="4" customFormat="1">
      <c r="G956" s="8"/>
      <c r="I956" s="11"/>
      <c r="J956" s="140"/>
      <c r="K956" s="221"/>
      <c r="L956" s="234"/>
    </row>
    <row r="957" spans="7:12" s="4" customFormat="1">
      <c r="G957" s="8"/>
      <c r="I957" s="11"/>
      <c r="J957" s="140"/>
      <c r="K957" s="221"/>
      <c r="L957" s="234"/>
    </row>
    <row r="958" spans="7:12" s="4" customFormat="1">
      <c r="G958" s="8"/>
      <c r="I958" s="11"/>
      <c r="J958" s="140"/>
      <c r="K958" s="221"/>
      <c r="L958" s="234"/>
    </row>
    <row r="959" spans="7:12" s="4" customFormat="1">
      <c r="G959" s="8"/>
      <c r="I959" s="11"/>
      <c r="J959" s="140"/>
      <c r="K959" s="221"/>
      <c r="L959" s="234"/>
    </row>
    <row r="960" spans="7:12" s="4" customFormat="1">
      <c r="G960" s="8"/>
      <c r="I960" s="11"/>
      <c r="J960" s="140"/>
      <c r="K960" s="221"/>
      <c r="L960" s="234"/>
    </row>
    <row r="961" spans="7:12" s="4" customFormat="1">
      <c r="G961" s="8"/>
      <c r="I961" s="11"/>
      <c r="J961" s="140"/>
      <c r="K961" s="221"/>
      <c r="L961" s="234"/>
    </row>
    <row r="962" spans="7:12" s="4" customFormat="1">
      <c r="G962" s="8"/>
      <c r="I962" s="11"/>
      <c r="J962" s="140"/>
      <c r="K962" s="221"/>
      <c r="L962" s="234"/>
    </row>
    <row r="963" spans="7:12" s="4" customFormat="1">
      <c r="G963" s="8"/>
      <c r="I963" s="11"/>
      <c r="J963" s="140"/>
      <c r="K963" s="221"/>
      <c r="L963" s="234"/>
    </row>
    <row r="964" spans="7:12" s="4" customFormat="1">
      <c r="G964" s="8"/>
      <c r="I964" s="11"/>
      <c r="J964" s="140"/>
      <c r="K964" s="221"/>
      <c r="L964" s="234"/>
    </row>
    <row r="965" spans="7:12" s="4" customFormat="1">
      <c r="G965" s="8"/>
      <c r="I965" s="11"/>
      <c r="J965" s="140"/>
      <c r="K965" s="221"/>
      <c r="L965" s="234"/>
    </row>
    <row r="966" spans="7:12" s="4" customFormat="1">
      <c r="G966" s="8"/>
      <c r="I966" s="11"/>
      <c r="J966" s="140"/>
      <c r="K966" s="221"/>
      <c r="L966" s="234"/>
    </row>
    <row r="967" spans="7:12" s="4" customFormat="1">
      <c r="G967" s="8"/>
      <c r="I967" s="11"/>
      <c r="J967" s="140"/>
      <c r="K967" s="221"/>
      <c r="L967" s="234"/>
    </row>
    <row r="968" spans="7:12" s="4" customFormat="1">
      <c r="G968" s="8"/>
      <c r="I968" s="11"/>
      <c r="J968" s="140"/>
      <c r="K968" s="221"/>
      <c r="L968" s="234"/>
    </row>
    <row r="969" spans="7:12" s="4" customFormat="1">
      <c r="G969" s="8"/>
      <c r="I969" s="11"/>
      <c r="J969" s="140"/>
      <c r="K969" s="221"/>
      <c r="L969" s="234"/>
    </row>
    <row r="970" spans="7:12" s="4" customFormat="1">
      <c r="G970" s="8"/>
      <c r="I970" s="11"/>
      <c r="J970" s="140"/>
      <c r="K970" s="221"/>
      <c r="L970" s="234"/>
    </row>
    <row r="971" spans="7:12" s="4" customFormat="1">
      <c r="G971" s="8"/>
      <c r="I971" s="11"/>
      <c r="J971" s="140"/>
      <c r="K971" s="221"/>
      <c r="L971" s="234"/>
    </row>
    <row r="972" spans="7:12" s="4" customFormat="1">
      <c r="G972" s="8"/>
      <c r="I972" s="11"/>
      <c r="J972" s="140"/>
      <c r="K972" s="221"/>
      <c r="L972" s="234"/>
    </row>
    <row r="973" spans="7:12" s="4" customFormat="1">
      <c r="G973" s="8"/>
      <c r="I973" s="11"/>
      <c r="J973" s="140"/>
      <c r="K973" s="221"/>
      <c r="L973" s="234"/>
    </row>
    <row r="974" spans="7:12" s="4" customFormat="1">
      <c r="G974" s="8"/>
      <c r="I974" s="11"/>
      <c r="J974" s="140"/>
      <c r="K974" s="221"/>
      <c r="L974" s="234"/>
    </row>
    <row r="975" spans="7:12" s="4" customFormat="1">
      <c r="G975" s="8"/>
      <c r="I975" s="11"/>
      <c r="J975" s="140"/>
      <c r="K975" s="221"/>
      <c r="L975" s="234"/>
    </row>
    <row r="976" spans="7:12" s="4" customFormat="1">
      <c r="G976" s="8"/>
      <c r="I976" s="11"/>
      <c r="J976" s="140"/>
      <c r="K976" s="221"/>
      <c r="L976" s="234"/>
    </row>
    <row r="977" spans="7:12" s="4" customFormat="1">
      <c r="G977" s="8"/>
      <c r="I977" s="11"/>
      <c r="J977" s="140"/>
      <c r="K977" s="221"/>
      <c r="L977" s="234"/>
    </row>
    <row r="978" spans="7:12" s="4" customFormat="1">
      <c r="G978" s="8"/>
      <c r="I978" s="11"/>
      <c r="J978" s="140"/>
      <c r="K978" s="221"/>
      <c r="L978" s="234"/>
    </row>
    <row r="979" spans="7:12" s="4" customFormat="1">
      <c r="G979" s="8"/>
      <c r="I979" s="11"/>
      <c r="J979" s="140"/>
      <c r="K979" s="221"/>
      <c r="L979" s="234"/>
    </row>
    <row r="980" spans="7:12" s="4" customFormat="1">
      <c r="G980" s="8"/>
      <c r="I980" s="11"/>
      <c r="J980" s="140"/>
      <c r="K980" s="221"/>
      <c r="L980" s="234"/>
    </row>
    <row r="981" spans="7:12" s="4" customFormat="1">
      <c r="G981" s="8"/>
      <c r="I981" s="11"/>
      <c r="J981" s="140"/>
      <c r="K981" s="221"/>
      <c r="L981" s="234"/>
    </row>
    <row r="982" spans="7:12" s="4" customFormat="1">
      <c r="G982" s="8"/>
      <c r="I982" s="11"/>
      <c r="J982" s="140"/>
      <c r="K982" s="221"/>
      <c r="L982" s="234"/>
    </row>
    <row r="983" spans="7:12" s="4" customFormat="1">
      <c r="G983" s="8"/>
      <c r="I983" s="11"/>
      <c r="J983" s="140"/>
      <c r="K983" s="221"/>
      <c r="L983" s="234"/>
    </row>
    <row r="984" spans="7:12" s="4" customFormat="1">
      <c r="G984" s="8"/>
      <c r="I984" s="11"/>
      <c r="J984" s="140"/>
      <c r="K984" s="221"/>
      <c r="L984" s="234"/>
    </row>
    <row r="985" spans="7:12" s="4" customFormat="1">
      <c r="G985" s="8"/>
      <c r="I985" s="11"/>
      <c r="J985" s="140"/>
      <c r="K985" s="221"/>
      <c r="L985" s="234"/>
    </row>
    <row r="986" spans="7:12" s="4" customFormat="1">
      <c r="G986" s="8"/>
      <c r="I986" s="11"/>
      <c r="J986" s="140"/>
      <c r="K986" s="221"/>
      <c r="L986" s="234"/>
    </row>
    <row r="987" spans="7:12" s="4" customFormat="1">
      <c r="G987" s="8"/>
      <c r="I987" s="11"/>
      <c r="J987" s="140"/>
      <c r="K987" s="221"/>
      <c r="L987" s="234"/>
    </row>
    <row r="988" spans="7:12" s="4" customFormat="1">
      <c r="G988" s="8"/>
      <c r="I988" s="11"/>
      <c r="J988" s="140"/>
      <c r="K988" s="221"/>
      <c r="L988" s="234"/>
    </row>
    <row r="989" spans="7:12" s="4" customFormat="1">
      <c r="G989" s="8"/>
      <c r="I989" s="11"/>
      <c r="J989" s="140"/>
      <c r="K989" s="221"/>
      <c r="L989" s="234"/>
    </row>
    <row r="990" spans="7:12" s="4" customFormat="1">
      <c r="G990" s="8"/>
      <c r="I990" s="11"/>
      <c r="J990" s="140"/>
      <c r="K990" s="221"/>
      <c r="L990" s="234"/>
    </row>
    <row r="991" spans="7:12" s="4" customFormat="1">
      <c r="G991" s="8"/>
      <c r="I991" s="11"/>
      <c r="J991" s="140"/>
      <c r="K991" s="221"/>
      <c r="L991" s="234"/>
    </row>
    <row r="992" spans="7:12" s="4" customFormat="1">
      <c r="G992" s="8"/>
      <c r="I992" s="11"/>
      <c r="J992" s="140"/>
      <c r="K992" s="221"/>
      <c r="L992" s="234"/>
    </row>
    <row r="993" spans="7:12" s="4" customFormat="1">
      <c r="G993" s="8"/>
      <c r="I993" s="11"/>
      <c r="J993" s="140"/>
      <c r="K993" s="221"/>
      <c r="L993" s="234"/>
    </row>
    <row r="994" spans="7:12" s="4" customFormat="1">
      <c r="G994" s="8"/>
      <c r="I994" s="11"/>
      <c r="J994" s="140"/>
      <c r="K994" s="221"/>
      <c r="L994" s="234"/>
    </row>
    <row r="995" spans="7:12" s="4" customFormat="1">
      <c r="G995" s="8"/>
      <c r="I995" s="11"/>
      <c r="J995" s="140"/>
      <c r="K995" s="221"/>
      <c r="L995" s="234"/>
    </row>
    <row r="996" spans="7:12" s="4" customFormat="1">
      <c r="G996" s="8"/>
      <c r="I996" s="11"/>
      <c r="J996" s="140"/>
      <c r="K996" s="221"/>
      <c r="L996" s="234"/>
    </row>
    <row r="997" spans="7:12" s="4" customFormat="1">
      <c r="G997" s="8"/>
      <c r="I997" s="11"/>
      <c r="J997" s="140"/>
      <c r="K997" s="221"/>
      <c r="L997" s="234"/>
    </row>
    <row r="998" spans="7:12" s="4" customFormat="1">
      <c r="G998" s="8"/>
      <c r="I998" s="11"/>
      <c r="J998" s="140"/>
      <c r="K998" s="221"/>
      <c r="L998" s="234"/>
    </row>
    <row r="999" spans="7:12" s="4" customFormat="1">
      <c r="G999" s="8"/>
      <c r="I999" s="11"/>
      <c r="J999" s="140"/>
      <c r="K999" s="221"/>
      <c r="L999" s="234"/>
    </row>
    <row r="1000" spans="7:12" s="4" customFormat="1">
      <c r="G1000" s="8"/>
      <c r="I1000" s="11"/>
      <c r="J1000" s="140"/>
      <c r="K1000" s="221"/>
      <c r="L1000" s="234"/>
    </row>
    <row r="1001" spans="7:12" s="4" customFormat="1">
      <c r="G1001" s="8"/>
      <c r="I1001" s="11"/>
      <c r="J1001" s="140"/>
      <c r="K1001" s="221"/>
      <c r="L1001" s="234"/>
    </row>
    <row r="1002" spans="7:12" s="4" customFormat="1">
      <c r="G1002" s="8"/>
      <c r="I1002" s="11"/>
      <c r="J1002" s="140"/>
      <c r="K1002" s="221"/>
      <c r="L1002" s="234"/>
    </row>
    <row r="1003" spans="7:12" s="4" customFormat="1">
      <c r="G1003" s="8"/>
      <c r="I1003" s="11"/>
      <c r="J1003" s="140"/>
      <c r="K1003" s="221"/>
      <c r="L1003" s="234"/>
    </row>
    <row r="1004" spans="7:12" s="4" customFormat="1">
      <c r="G1004" s="8"/>
      <c r="I1004" s="11"/>
      <c r="J1004" s="140"/>
      <c r="K1004" s="221"/>
      <c r="L1004" s="234"/>
    </row>
    <row r="1005" spans="7:12" s="4" customFormat="1">
      <c r="G1005" s="8"/>
      <c r="I1005" s="11"/>
      <c r="J1005" s="140"/>
      <c r="K1005" s="221"/>
      <c r="L1005" s="234"/>
    </row>
    <row r="1006" spans="7:12" s="4" customFormat="1">
      <c r="G1006" s="8"/>
      <c r="I1006" s="11"/>
      <c r="J1006" s="140"/>
      <c r="K1006" s="221"/>
      <c r="L1006" s="234"/>
    </row>
    <row r="1007" spans="7:12" s="4" customFormat="1">
      <c r="G1007" s="8"/>
      <c r="I1007" s="11"/>
      <c r="J1007" s="140"/>
      <c r="K1007" s="221"/>
      <c r="L1007" s="234"/>
    </row>
    <row r="1008" spans="7:12" s="4" customFormat="1">
      <c r="G1008" s="8"/>
      <c r="I1008" s="11"/>
      <c r="J1008" s="140"/>
      <c r="K1008" s="221"/>
      <c r="L1008" s="234"/>
    </row>
    <row r="1009" spans="7:12" s="4" customFormat="1">
      <c r="G1009" s="8"/>
      <c r="I1009" s="11"/>
      <c r="J1009" s="140"/>
      <c r="K1009" s="221"/>
      <c r="L1009" s="234"/>
    </row>
    <row r="1010" spans="7:12" s="4" customFormat="1">
      <c r="G1010" s="8"/>
      <c r="I1010" s="11"/>
      <c r="J1010" s="140"/>
      <c r="K1010" s="221"/>
      <c r="L1010" s="234"/>
    </row>
    <row r="1011" spans="7:12" s="4" customFormat="1">
      <c r="G1011" s="8"/>
      <c r="I1011" s="11"/>
      <c r="J1011" s="140"/>
      <c r="K1011" s="221"/>
      <c r="L1011" s="234"/>
    </row>
    <row r="1012" spans="7:12" s="4" customFormat="1">
      <c r="G1012" s="8"/>
      <c r="I1012" s="11"/>
      <c r="J1012" s="140"/>
      <c r="K1012" s="221"/>
      <c r="L1012" s="234"/>
    </row>
    <row r="1013" spans="7:12" s="4" customFormat="1">
      <c r="G1013" s="8"/>
      <c r="I1013" s="11"/>
      <c r="J1013" s="140"/>
      <c r="K1013" s="221"/>
      <c r="L1013" s="234"/>
    </row>
    <row r="1014" spans="7:12" s="4" customFormat="1">
      <c r="G1014" s="8"/>
      <c r="I1014" s="11"/>
      <c r="J1014" s="140"/>
      <c r="K1014" s="221"/>
      <c r="L1014" s="234"/>
    </row>
    <row r="1015" spans="7:12" s="4" customFormat="1">
      <c r="G1015" s="8"/>
      <c r="I1015" s="11"/>
      <c r="J1015" s="140"/>
      <c r="K1015" s="221"/>
      <c r="L1015" s="234"/>
    </row>
    <row r="1016" spans="7:12" s="4" customFormat="1">
      <c r="G1016" s="8"/>
      <c r="I1016" s="11"/>
      <c r="J1016" s="140"/>
      <c r="K1016" s="221"/>
      <c r="L1016" s="234"/>
    </row>
    <row r="1017" spans="7:12" s="4" customFormat="1">
      <c r="G1017" s="8"/>
      <c r="I1017" s="11"/>
      <c r="J1017" s="140"/>
      <c r="K1017" s="221"/>
      <c r="L1017" s="234"/>
    </row>
    <row r="1018" spans="7:12" s="4" customFormat="1">
      <c r="G1018" s="8"/>
      <c r="I1018" s="11"/>
      <c r="J1018" s="140"/>
      <c r="K1018" s="221"/>
      <c r="L1018" s="234"/>
    </row>
    <row r="1019" spans="7:12" s="4" customFormat="1">
      <c r="G1019" s="8"/>
      <c r="I1019" s="11"/>
      <c r="J1019" s="140"/>
      <c r="K1019" s="221"/>
      <c r="L1019" s="234"/>
    </row>
    <row r="1020" spans="7:12" s="4" customFormat="1">
      <c r="G1020" s="8"/>
      <c r="I1020" s="11"/>
      <c r="J1020" s="140"/>
      <c r="K1020" s="221"/>
      <c r="L1020" s="234"/>
    </row>
    <row r="1021" spans="7:12" s="4" customFormat="1">
      <c r="G1021" s="8"/>
      <c r="I1021" s="11"/>
      <c r="J1021" s="140"/>
      <c r="K1021" s="221"/>
      <c r="L1021" s="234"/>
    </row>
    <row r="1022" spans="7:12" s="4" customFormat="1">
      <c r="G1022" s="8"/>
      <c r="I1022" s="11"/>
      <c r="J1022" s="140"/>
      <c r="K1022" s="221"/>
      <c r="L1022" s="234"/>
    </row>
    <row r="1023" spans="7:12" s="4" customFormat="1">
      <c r="G1023" s="8"/>
      <c r="I1023" s="11"/>
      <c r="J1023" s="140"/>
      <c r="K1023" s="221"/>
      <c r="L1023" s="234"/>
    </row>
    <row r="1024" spans="7:12" s="4" customFormat="1">
      <c r="G1024" s="8"/>
      <c r="I1024" s="11"/>
      <c r="J1024" s="140"/>
      <c r="K1024" s="221"/>
      <c r="L1024" s="234"/>
    </row>
    <row r="1025" spans="7:12" s="4" customFormat="1">
      <c r="G1025" s="8"/>
      <c r="I1025" s="11"/>
      <c r="J1025" s="140"/>
      <c r="K1025" s="221"/>
      <c r="L1025" s="234"/>
    </row>
    <row r="1026" spans="7:12" s="4" customFormat="1">
      <c r="G1026" s="8"/>
      <c r="I1026" s="11"/>
      <c r="J1026" s="140"/>
      <c r="K1026" s="221"/>
      <c r="L1026" s="234"/>
    </row>
    <row r="1027" spans="7:12" s="4" customFormat="1">
      <c r="G1027" s="8"/>
      <c r="I1027" s="11"/>
      <c r="J1027" s="140"/>
      <c r="K1027" s="221"/>
      <c r="L1027" s="234"/>
    </row>
    <row r="1028" spans="7:12" s="4" customFormat="1">
      <c r="G1028" s="8"/>
      <c r="I1028" s="11"/>
      <c r="J1028" s="140"/>
      <c r="K1028" s="221"/>
      <c r="L1028" s="234"/>
    </row>
    <row r="1029" spans="7:12" s="4" customFormat="1">
      <c r="G1029" s="8"/>
      <c r="I1029" s="11"/>
      <c r="J1029" s="140"/>
      <c r="K1029" s="221"/>
      <c r="L1029" s="234"/>
    </row>
    <row r="1030" spans="7:12" s="4" customFormat="1">
      <c r="G1030" s="8"/>
      <c r="I1030" s="11"/>
      <c r="J1030" s="140"/>
      <c r="K1030" s="221"/>
      <c r="L1030" s="234"/>
    </row>
    <row r="1031" spans="7:12" s="4" customFormat="1">
      <c r="G1031" s="8"/>
      <c r="I1031" s="11"/>
      <c r="J1031" s="140"/>
      <c r="K1031" s="221"/>
      <c r="L1031" s="234"/>
    </row>
    <row r="1032" spans="7:12" s="4" customFormat="1">
      <c r="G1032" s="8"/>
      <c r="I1032" s="11"/>
      <c r="J1032" s="140"/>
      <c r="K1032" s="221"/>
      <c r="L1032" s="234"/>
    </row>
    <row r="1033" spans="7:12" s="4" customFormat="1">
      <c r="G1033" s="8"/>
      <c r="I1033" s="11"/>
      <c r="J1033" s="140"/>
      <c r="K1033" s="221"/>
      <c r="L1033" s="234"/>
    </row>
    <row r="1034" spans="7:12" s="4" customFormat="1">
      <c r="G1034" s="8"/>
      <c r="I1034" s="11"/>
      <c r="J1034" s="140"/>
      <c r="K1034" s="221"/>
      <c r="L1034" s="234"/>
    </row>
    <row r="1035" spans="7:12" s="4" customFormat="1">
      <c r="G1035" s="8"/>
      <c r="I1035" s="11"/>
      <c r="J1035" s="140"/>
      <c r="K1035" s="221"/>
      <c r="L1035" s="234"/>
    </row>
    <row r="1036" spans="7:12" s="4" customFormat="1">
      <c r="G1036" s="8"/>
      <c r="I1036" s="11"/>
      <c r="J1036" s="140"/>
      <c r="K1036" s="221"/>
      <c r="L1036" s="234"/>
    </row>
    <row r="1037" spans="7:12" s="4" customFormat="1">
      <c r="G1037" s="8"/>
      <c r="I1037" s="11"/>
      <c r="J1037" s="140"/>
      <c r="K1037" s="221"/>
      <c r="L1037" s="234"/>
    </row>
    <row r="1038" spans="7:12" s="4" customFormat="1">
      <c r="G1038" s="8"/>
      <c r="I1038" s="11"/>
      <c r="J1038" s="140"/>
      <c r="K1038" s="221"/>
      <c r="L1038" s="234"/>
    </row>
    <row r="1039" spans="7:12" s="4" customFormat="1">
      <c r="G1039" s="8"/>
      <c r="I1039" s="11"/>
      <c r="J1039" s="140"/>
      <c r="K1039" s="221"/>
      <c r="L1039" s="234"/>
    </row>
    <row r="1040" spans="7:12" s="4" customFormat="1">
      <c r="G1040" s="8"/>
      <c r="I1040" s="11"/>
      <c r="J1040" s="140"/>
      <c r="K1040" s="221"/>
      <c r="L1040" s="234"/>
    </row>
    <row r="1041" spans="7:12" s="4" customFormat="1">
      <c r="G1041" s="8"/>
      <c r="I1041" s="11"/>
      <c r="J1041" s="140"/>
      <c r="K1041" s="221"/>
      <c r="L1041" s="234"/>
    </row>
    <row r="1042" spans="7:12" s="4" customFormat="1">
      <c r="G1042" s="8"/>
      <c r="I1042" s="11"/>
      <c r="J1042" s="140"/>
      <c r="K1042" s="221"/>
      <c r="L1042" s="234"/>
    </row>
    <row r="1043" spans="7:12" s="4" customFormat="1">
      <c r="G1043" s="8"/>
      <c r="I1043" s="11"/>
      <c r="J1043" s="140"/>
      <c r="K1043" s="221"/>
      <c r="L1043" s="234"/>
    </row>
    <row r="1044" spans="7:12" s="4" customFormat="1">
      <c r="G1044" s="8"/>
      <c r="I1044" s="11"/>
      <c r="J1044" s="140"/>
      <c r="K1044" s="221"/>
      <c r="L1044" s="234"/>
    </row>
    <row r="1045" spans="7:12" s="4" customFormat="1">
      <c r="G1045" s="8"/>
      <c r="I1045" s="11"/>
      <c r="J1045" s="140"/>
      <c r="K1045" s="221"/>
      <c r="L1045" s="234"/>
    </row>
    <row r="1046" spans="7:12" s="4" customFormat="1">
      <c r="G1046" s="8"/>
      <c r="I1046" s="11"/>
      <c r="J1046" s="140"/>
      <c r="K1046" s="221"/>
      <c r="L1046" s="234"/>
    </row>
    <row r="1047" spans="7:12" s="4" customFormat="1">
      <c r="G1047" s="8"/>
      <c r="I1047" s="11"/>
      <c r="J1047" s="140"/>
      <c r="K1047" s="221"/>
      <c r="L1047" s="234"/>
    </row>
    <row r="1048" spans="7:12" s="4" customFormat="1">
      <c r="G1048" s="8"/>
      <c r="I1048" s="11"/>
      <c r="J1048" s="140"/>
      <c r="K1048" s="221"/>
      <c r="L1048" s="234"/>
    </row>
    <row r="1049" spans="7:12" s="4" customFormat="1">
      <c r="G1049" s="8"/>
      <c r="I1049" s="11"/>
      <c r="J1049" s="140"/>
      <c r="K1049" s="221"/>
      <c r="L1049" s="234"/>
    </row>
    <row r="1050" spans="7:12" s="4" customFormat="1">
      <c r="G1050" s="8"/>
      <c r="I1050" s="11"/>
      <c r="J1050" s="140"/>
      <c r="K1050" s="221"/>
      <c r="L1050" s="234"/>
    </row>
    <row r="1051" spans="7:12" s="4" customFormat="1">
      <c r="G1051" s="8"/>
      <c r="I1051" s="11"/>
      <c r="J1051" s="140"/>
      <c r="K1051" s="221"/>
      <c r="L1051" s="234"/>
    </row>
    <row r="1052" spans="7:12" s="4" customFormat="1">
      <c r="G1052" s="8"/>
      <c r="I1052" s="11"/>
      <c r="J1052" s="140"/>
      <c r="K1052" s="221"/>
      <c r="L1052" s="234"/>
    </row>
    <row r="1053" spans="7:12" s="4" customFormat="1">
      <c r="G1053" s="8"/>
      <c r="I1053" s="11"/>
      <c r="J1053" s="140"/>
      <c r="K1053" s="221"/>
      <c r="L1053" s="234"/>
    </row>
    <row r="1054" spans="7:12" s="4" customFormat="1">
      <c r="G1054" s="8"/>
      <c r="I1054" s="11"/>
      <c r="J1054" s="140"/>
      <c r="K1054" s="221"/>
      <c r="L1054" s="234"/>
    </row>
    <row r="1055" spans="7:12" s="4" customFormat="1">
      <c r="G1055" s="8"/>
      <c r="I1055" s="11"/>
      <c r="J1055" s="140"/>
      <c r="K1055" s="221"/>
      <c r="L1055" s="234"/>
    </row>
    <row r="1056" spans="7:12" s="4" customFormat="1">
      <c r="G1056" s="8"/>
      <c r="I1056" s="11"/>
      <c r="J1056" s="140"/>
      <c r="K1056" s="221"/>
      <c r="L1056" s="234"/>
    </row>
    <row r="1057" spans="7:12" s="4" customFormat="1">
      <c r="G1057" s="8"/>
      <c r="I1057" s="11"/>
      <c r="J1057" s="140"/>
      <c r="K1057" s="221"/>
      <c r="L1057" s="234"/>
    </row>
    <row r="1058" spans="7:12" s="4" customFormat="1">
      <c r="G1058" s="8"/>
      <c r="I1058" s="11"/>
      <c r="J1058" s="140"/>
      <c r="K1058" s="221"/>
      <c r="L1058" s="234"/>
    </row>
    <row r="1059" spans="7:12" s="4" customFormat="1">
      <c r="G1059" s="8"/>
      <c r="I1059" s="11"/>
      <c r="J1059" s="140"/>
      <c r="K1059" s="221"/>
      <c r="L1059" s="234"/>
    </row>
    <row r="1060" spans="7:12" s="4" customFormat="1">
      <c r="G1060" s="8"/>
      <c r="I1060" s="11"/>
      <c r="J1060" s="140"/>
      <c r="K1060" s="221"/>
      <c r="L1060" s="234"/>
    </row>
    <row r="1061" spans="7:12" s="4" customFormat="1">
      <c r="G1061" s="8"/>
      <c r="I1061" s="11"/>
      <c r="J1061" s="140"/>
      <c r="K1061" s="221"/>
      <c r="L1061" s="234"/>
    </row>
    <row r="1062" spans="7:12" s="4" customFormat="1">
      <c r="G1062" s="8"/>
      <c r="I1062" s="11"/>
      <c r="J1062" s="140"/>
      <c r="K1062" s="221"/>
      <c r="L1062" s="234"/>
    </row>
    <row r="1063" spans="7:12" s="4" customFormat="1">
      <c r="G1063" s="8"/>
      <c r="I1063" s="11"/>
      <c r="J1063" s="140"/>
      <c r="K1063" s="221"/>
      <c r="L1063" s="234"/>
    </row>
    <row r="1064" spans="7:12" s="4" customFormat="1">
      <c r="G1064" s="8"/>
      <c r="I1064" s="11"/>
      <c r="J1064" s="140"/>
      <c r="K1064" s="221"/>
      <c r="L1064" s="234"/>
    </row>
    <row r="1065" spans="7:12" s="4" customFormat="1">
      <c r="G1065" s="8"/>
      <c r="I1065" s="11"/>
      <c r="J1065" s="140"/>
      <c r="K1065" s="221"/>
      <c r="L1065" s="234"/>
    </row>
    <row r="1066" spans="7:12" s="4" customFormat="1">
      <c r="G1066" s="8"/>
      <c r="I1066" s="11"/>
      <c r="J1066" s="140"/>
      <c r="K1066" s="221"/>
      <c r="L1066" s="234"/>
    </row>
    <row r="1067" spans="7:12" s="4" customFormat="1">
      <c r="G1067" s="8"/>
      <c r="I1067" s="11"/>
      <c r="J1067" s="140"/>
      <c r="K1067" s="221"/>
      <c r="L1067" s="234"/>
    </row>
    <row r="1068" spans="7:12" s="4" customFormat="1">
      <c r="G1068" s="8"/>
      <c r="I1068" s="11"/>
      <c r="J1068" s="140"/>
      <c r="K1068" s="221"/>
      <c r="L1068" s="234"/>
    </row>
    <row r="1069" spans="7:12" s="4" customFormat="1">
      <c r="G1069" s="8"/>
      <c r="I1069" s="11"/>
      <c r="J1069" s="140"/>
      <c r="K1069" s="221"/>
      <c r="L1069" s="234"/>
    </row>
    <row r="1070" spans="7:12" s="4" customFormat="1">
      <c r="G1070" s="8"/>
      <c r="I1070" s="11"/>
      <c r="J1070" s="140"/>
      <c r="K1070" s="221"/>
      <c r="L1070" s="234"/>
    </row>
    <row r="1071" spans="7:12" s="4" customFormat="1">
      <c r="G1071" s="8"/>
      <c r="I1071" s="11"/>
      <c r="J1071" s="140"/>
      <c r="K1071" s="221"/>
      <c r="L1071" s="234"/>
    </row>
    <row r="1072" spans="7:12" s="4" customFormat="1">
      <c r="G1072" s="8"/>
      <c r="I1072" s="11"/>
      <c r="J1072" s="140"/>
      <c r="K1072" s="221"/>
      <c r="L1072" s="234"/>
    </row>
    <row r="1073" spans="7:12" s="4" customFormat="1">
      <c r="G1073" s="8"/>
      <c r="I1073" s="11"/>
      <c r="J1073" s="140"/>
      <c r="K1073" s="221"/>
      <c r="L1073" s="234"/>
    </row>
    <row r="1074" spans="7:12" s="4" customFormat="1">
      <c r="G1074" s="8"/>
      <c r="I1074" s="11"/>
      <c r="J1074" s="140"/>
      <c r="K1074" s="221"/>
      <c r="L1074" s="234"/>
    </row>
    <row r="1075" spans="7:12" s="4" customFormat="1">
      <c r="G1075" s="8"/>
      <c r="I1075" s="11"/>
      <c r="J1075" s="140"/>
      <c r="K1075" s="221"/>
      <c r="L1075" s="234"/>
    </row>
    <row r="1076" spans="7:12" s="4" customFormat="1">
      <c r="G1076" s="8"/>
      <c r="I1076" s="11"/>
      <c r="J1076" s="140"/>
      <c r="K1076" s="221"/>
      <c r="L1076" s="234"/>
    </row>
    <row r="1077" spans="7:12" s="4" customFormat="1">
      <c r="G1077" s="8"/>
      <c r="I1077" s="11"/>
      <c r="J1077" s="140"/>
      <c r="K1077" s="221"/>
      <c r="L1077" s="234"/>
    </row>
    <row r="1078" spans="7:12" s="4" customFormat="1">
      <c r="G1078" s="8"/>
      <c r="I1078" s="11"/>
      <c r="J1078" s="140"/>
      <c r="K1078" s="221"/>
      <c r="L1078" s="234"/>
    </row>
    <row r="1079" spans="7:12" s="4" customFormat="1">
      <c r="G1079" s="8"/>
      <c r="I1079" s="11"/>
      <c r="J1079" s="140"/>
      <c r="K1079" s="221"/>
      <c r="L1079" s="234"/>
    </row>
    <row r="1080" spans="7:12" s="4" customFormat="1">
      <c r="G1080" s="8"/>
      <c r="I1080" s="11"/>
      <c r="J1080" s="140"/>
      <c r="K1080" s="221"/>
      <c r="L1080" s="234"/>
    </row>
    <row r="1081" spans="7:12" s="4" customFormat="1">
      <c r="G1081" s="8"/>
      <c r="I1081" s="11"/>
      <c r="J1081" s="140"/>
      <c r="K1081" s="221"/>
      <c r="L1081" s="234"/>
    </row>
    <row r="1082" spans="7:12" s="4" customFormat="1">
      <c r="G1082" s="8"/>
      <c r="I1082" s="11"/>
      <c r="J1082" s="140"/>
      <c r="K1082" s="221"/>
      <c r="L1082" s="234"/>
    </row>
    <row r="1083" spans="7:12" s="4" customFormat="1">
      <c r="G1083" s="8"/>
      <c r="I1083" s="11"/>
      <c r="J1083" s="140"/>
      <c r="K1083" s="221"/>
      <c r="L1083" s="234"/>
    </row>
    <row r="1084" spans="7:12" s="4" customFormat="1">
      <c r="G1084" s="8"/>
      <c r="I1084" s="11"/>
      <c r="J1084" s="140"/>
      <c r="K1084" s="221"/>
      <c r="L1084" s="234"/>
    </row>
    <row r="1085" spans="7:12" s="4" customFormat="1">
      <c r="G1085" s="8"/>
      <c r="I1085" s="11"/>
      <c r="J1085" s="140"/>
      <c r="K1085" s="221"/>
      <c r="L1085" s="234"/>
    </row>
    <row r="1086" spans="7:12" s="4" customFormat="1">
      <c r="G1086" s="8"/>
      <c r="I1086" s="11"/>
      <c r="J1086" s="140"/>
      <c r="K1086" s="221"/>
      <c r="L1086" s="234"/>
    </row>
    <row r="1087" spans="7:12" s="4" customFormat="1">
      <c r="G1087" s="8"/>
      <c r="I1087" s="11"/>
      <c r="J1087" s="140"/>
      <c r="K1087" s="221"/>
      <c r="L1087" s="234"/>
    </row>
    <row r="1088" spans="7:12" s="4" customFormat="1">
      <c r="G1088" s="8"/>
      <c r="I1088" s="11"/>
      <c r="J1088" s="140"/>
      <c r="K1088" s="221"/>
      <c r="L1088" s="234"/>
    </row>
    <row r="1089" spans="7:12" s="4" customFormat="1">
      <c r="G1089" s="8"/>
      <c r="I1089" s="11"/>
      <c r="J1089" s="140"/>
      <c r="K1089" s="221"/>
      <c r="L1089" s="234"/>
    </row>
    <row r="1090" spans="7:12" s="4" customFormat="1">
      <c r="G1090" s="8"/>
      <c r="I1090" s="11"/>
      <c r="J1090" s="140"/>
      <c r="K1090" s="221"/>
      <c r="L1090" s="234"/>
    </row>
    <row r="1091" spans="7:12" s="4" customFormat="1">
      <c r="G1091" s="8"/>
      <c r="I1091" s="11"/>
      <c r="J1091" s="140"/>
      <c r="K1091" s="221"/>
      <c r="L1091" s="234"/>
    </row>
    <row r="1092" spans="7:12" s="4" customFormat="1">
      <c r="G1092" s="8"/>
      <c r="I1092" s="11"/>
      <c r="J1092" s="140"/>
      <c r="K1092" s="221"/>
      <c r="L1092" s="234"/>
    </row>
    <row r="1093" spans="7:12" s="4" customFormat="1">
      <c r="G1093" s="8"/>
      <c r="I1093" s="11"/>
      <c r="J1093" s="140"/>
      <c r="K1093" s="221"/>
      <c r="L1093" s="234"/>
    </row>
    <row r="1094" spans="7:12" s="4" customFormat="1">
      <c r="G1094" s="8"/>
      <c r="I1094" s="11"/>
      <c r="J1094" s="140"/>
      <c r="K1094" s="221"/>
      <c r="L1094" s="234"/>
    </row>
    <row r="1095" spans="7:12" s="4" customFormat="1">
      <c r="G1095" s="8"/>
      <c r="I1095" s="11"/>
      <c r="J1095" s="140"/>
      <c r="K1095" s="221"/>
      <c r="L1095" s="234"/>
    </row>
    <row r="1096" spans="7:12" s="4" customFormat="1">
      <c r="G1096" s="8"/>
      <c r="I1096" s="11"/>
      <c r="J1096" s="140"/>
      <c r="K1096" s="221"/>
      <c r="L1096" s="234"/>
    </row>
    <row r="1097" spans="7:12" s="4" customFormat="1">
      <c r="G1097" s="8"/>
      <c r="I1097" s="11"/>
      <c r="J1097" s="140"/>
      <c r="K1097" s="221"/>
      <c r="L1097" s="234"/>
    </row>
    <row r="1098" spans="7:12" s="4" customFormat="1">
      <c r="G1098" s="8"/>
      <c r="I1098" s="11"/>
      <c r="J1098" s="140"/>
      <c r="K1098" s="221"/>
      <c r="L1098" s="234"/>
    </row>
    <row r="1099" spans="7:12" s="4" customFormat="1">
      <c r="G1099" s="8"/>
      <c r="I1099" s="11"/>
      <c r="J1099" s="140"/>
      <c r="K1099" s="221"/>
      <c r="L1099" s="234"/>
    </row>
    <row r="1100" spans="7:12" s="4" customFormat="1">
      <c r="G1100" s="8"/>
      <c r="I1100" s="11"/>
      <c r="J1100" s="140"/>
      <c r="K1100" s="221"/>
      <c r="L1100" s="234"/>
    </row>
    <row r="1101" spans="7:12" s="4" customFormat="1">
      <c r="G1101" s="8"/>
      <c r="I1101" s="11"/>
      <c r="J1101" s="140"/>
      <c r="K1101" s="221"/>
      <c r="L1101" s="234"/>
    </row>
    <row r="1102" spans="7:12" s="4" customFormat="1">
      <c r="G1102" s="8"/>
      <c r="I1102" s="11"/>
      <c r="J1102" s="140"/>
      <c r="K1102" s="221"/>
      <c r="L1102" s="234"/>
    </row>
    <row r="1103" spans="7:12" s="4" customFormat="1">
      <c r="G1103" s="8"/>
      <c r="I1103" s="11"/>
      <c r="J1103" s="140"/>
      <c r="K1103" s="221"/>
      <c r="L1103" s="234"/>
    </row>
    <row r="1104" spans="7:12" s="4" customFormat="1">
      <c r="G1104" s="8"/>
      <c r="I1104" s="11"/>
      <c r="J1104" s="140"/>
      <c r="K1104" s="221"/>
      <c r="L1104" s="234"/>
    </row>
    <row r="1105" spans="7:12" s="4" customFormat="1">
      <c r="G1105" s="8"/>
      <c r="I1105" s="11"/>
      <c r="J1105" s="140"/>
      <c r="K1105" s="221"/>
      <c r="L1105" s="234"/>
    </row>
    <row r="1106" spans="7:12" s="4" customFormat="1">
      <c r="G1106" s="8"/>
      <c r="I1106" s="11"/>
      <c r="J1106" s="140"/>
      <c r="K1106" s="221"/>
      <c r="L1106" s="234"/>
    </row>
    <row r="1107" spans="7:12" s="4" customFormat="1">
      <c r="G1107" s="8"/>
      <c r="I1107" s="11"/>
      <c r="J1107" s="140"/>
      <c r="K1107" s="221"/>
      <c r="L1107" s="234"/>
    </row>
    <row r="1108" spans="7:12" s="4" customFormat="1">
      <c r="G1108" s="8"/>
      <c r="I1108" s="11"/>
      <c r="J1108" s="140"/>
      <c r="K1108" s="221"/>
      <c r="L1108" s="234"/>
    </row>
    <row r="1109" spans="7:12" s="4" customFormat="1">
      <c r="G1109" s="8"/>
      <c r="I1109" s="11"/>
      <c r="J1109" s="140"/>
      <c r="K1109" s="221"/>
      <c r="L1109" s="234"/>
    </row>
    <row r="1110" spans="7:12" s="4" customFormat="1">
      <c r="G1110" s="8"/>
      <c r="I1110" s="11"/>
      <c r="J1110" s="140"/>
      <c r="K1110" s="221"/>
      <c r="L1110" s="234"/>
    </row>
    <row r="1111" spans="7:12" s="4" customFormat="1">
      <c r="G1111" s="8"/>
      <c r="I1111" s="11"/>
      <c r="J1111" s="140"/>
      <c r="K1111" s="221"/>
      <c r="L1111" s="234"/>
    </row>
    <row r="1112" spans="7:12" s="4" customFormat="1">
      <c r="G1112" s="8"/>
      <c r="I1112" s="11"/>
      <c r="J1112" s="140"/>
      <c r="K1112" s="221"/>
      <c r="L1112" s="234"/>
    </row>
    <row r="1113" spans="7:12" s="4" customFormat="1">
      <c r="G1113" s="8"/>
      <c r="I1113" s="11"/>
      <c r="J1113" s="140"/>
      <c r="K1113" s="221"/>
      <c r="L1113" s="234"/>
    </row>
    <row r="1114" spans="7:12" s="4" customFormat="1">
      <c r="G1114" s="8"/>
      <c r="I1114" s="11"/>
      <c r="J1114" s="140"/>
      <c r="K1114" s="221"/>
      <c r="L1114" s="234"/>
    </row>
    <row r="1115" spans="7:12" s="4" customFormat="1">
      <c r="G1115" s="8"/>
      <c r="I1115" s="11"/>
      <c r="J1115" s="140"/>
      <c r="K1115" s="221"/>
      <c r="L1115" s="234"/>
    </row>
    <row r="1116" spans="7:12" s="4" customFormat="1">
      <c r="G1116" s="8"/>
      <c r="I1116" s="11"/>
      <c r="J1116" s="140"/>
      <c r="K1116" s="221"/>
      <c r="L1116" s="234"/>
    </row>
    <row r="1117" spans="7:12" s="4" customFormat="1">
      <c r="G1117" s="8"/>
      <c r="I1117" s="11"/>
      <c r="J1117" s="140"/>
      <c r="K1117" s="221"/>
      <c r="L1117" s="234"/>
    </row>
    <row r="1118" spans="7:12" s="4" customFormat="1">
      <c r="G1118" s="8"/>
      <c r="I1118" s="11"/>
      <c r="J1118" s="140"/>
      <c r="K1118" s="221"/>
      <c r="L1118" s="234"/>
    </row>
    <row r="1119" spans="7:12" s="4" customFormat="1">
      <c r="G1119" s="8"/>
      <c r="I1119" s="11"/>
      <c r="J1119" s="140"/>
      <c r="K1119" s="221"/>
      <c r="L1119" s="234"/>
    </row>
    <row r="1120" spans="7:12" s="4" customFormat="1">
      <c r="G1120" s="8"/>
      <c r="I1120" s="11"/>
      <c r="J1120" s="140"/>
      <c r="K1120" s="221"/>
      <c r="L1120" s="234"/>
    </row>
    <row r="1121" spans="7:12" s="4" customFormat="1">
      <c r="G1121" s="8"/>
      <c r="I1121" s="11"/>
      <c r="J1121" s="140"/>
      <c r="K1121" s="221"/>
      <c r="L1121" s="234"/>
    </row>
    <row r="1122" spans="7:12" s="4" customFormat="1">
      <c r="G1122" s="8"/>
      <c r="I1122" s="11"/>
      <c r="J1122" s="140"/>
      <c r="K1122" s="221"/>
      <c r="L1122" s="234"/>
    </row>
    <row r="1123" spans="7:12" s="4" customFormat="1">
      <c r="G1123" s="8"/>
      <c r="I1123" s="11"/>
      <c r="J1123" s="140"/>
      <c r="K1123" s="221"/>
      <c r="L1123" s="234"/>
    </row>
    <row r="1124" spans="7:12" s="4" customFormat="1">
      <c r="G1124" s="8"/>
      <c r="I1124" s="11"/>
      <c r="J1124" s="140"/>
      <c r="K1124" s="221"/>
      <c r="L1124" s="234"/>
    </row>
    <row r="1125" spans="7:12" s="4" customFormat="1">
      <c r="G1125" s="8"/>
      <c r="I1125" s="11"/>
      <c r="J1125" s="140"/>
      <c r="K1125" s="221"/>
      <c r="L1125" s="234"/>
    </row>
    <row r="1126" spans="7:12" s="4" customFormat="1">
      <c r="G1126" s="8"/>
      <c r="I1126" s="11"/>
      <c r="J1126" s="140"/>
      <c r="K1126" s="221"/>
      <c r="L1126" s="234"/>
    </row>
    <row r="1127" spans="7:12" s="4" customFormat="1">
      <c r="G1127" s="8"/>
      <c r="I1127" s="11"/>
      <c r="J1127" s="140"/>
      <c r="K1127" s="221"/>
      <c r="L1127" s="234"/>
    </row>
    <row r="1128" spans="7:12" s="4" customFormat="1">
      <c r="G1128" s="8"/>
      <c r="I1128" s="11"/>
      <c r="J1128" s="140"/>
      <c r="K1128" s="221"/>
      <c r="L1128" s="234"/>
    </row>
    <row r="1129" spans="7:12" s="4" customFormat="1">
      <c r="G1129" s="8"/>
      <c r="I1129" s="11"/>
      <c r="J1129" s="140"/>
      <c r="K1129" s="221"/>
      <c r="L1129" s="234"/>
    </row>
    <row r="1130" spans="7:12" s="4" customFormat="1">
      <c r="G1130" s="8"/>
      <c r="I1130" s="11"/>
      <c r="J1130" s="140"/>
      <c r="K1130" s="221"/>
      <c r="L1130" s="234"/>
    </row>
    <row r="1131" spans="7:12" s="4" customFormat="1">
      <c r="G1131" s="8"/>
      <c r="I1131" s="11"/>
      <c r="J1131" s="140"/>
      <c r="K1131" s="221"/>
      <c r="L1131" s="234"/>
    </row>
    <row r="1132" spans="7:12" s="4" customFormat="1">
      <c r="G1132" s="8"/>
      <c r="I1132" s="11"/>
      <c r="J1132" s="140"/>
      <c r="K1132" s="221"/>
      <c r="L1132" s="234"/>
    </row>
    <row r="1133" spans="7:12" s="4" customFormat="1">
      <c r="G1133" s="8"/>
      <c r="I1133" s="11"/>
      <c r="J1133" s="140"/>
      <c r="K1133" s="221"/>
      <c r="L1133" s="234"/>
    </row>
    <row r="1134" spans="7:12" s="4" customFormat="1">
      <c r="G1134" s="8"/>
      <c r="I1134" s="11"/>
      <c r="J1134" s="140"/>
      <c r="K1134" s="221"/>
      <c r="L1134" s="234"/>
    </row>
    <row r="1135" spans="7:12" s="4" customFormat="1">
      <c r="G1135" s="8"/>
      <c r="I1135" s="11"/>
      <c r="J1135" s="140"/>
      <c r="K1135" s="221"/>
      <c r="L1135" s="234"/>
    </row>
    <row r="1136" spans="7:12" s="4" customFormat="1">
      <c r="G1136" s="8"/>
      <c r="I1136" s="11"/>
      <c r="J1136" s="140"/>
      <c r="K1136" s="221"/>
      <c r="L1136" s="234"/>
    </row>
    <row r="1137" spans="7:12" s="4" customFormat="1">
      <c r="G1137" s="8"/>
      <c r="I1137" s="11"/>
      <c r="J1137" s="140"/>
      <c r="K1137" s="221"/>
      <c r="L1137" s="234"/>
    </row>
    <row r="1138" spans="7:12" s="4" customFormat="1">
      <c r="G1138" s="8"/>
      <c r="I1138" s="11"/>
      <c r="J1138" s="140"/>
      <c r="K1138" s="221"/>
      <c r="L1138" s="234"/>
    </row>
    <row r="1139" spans="7:12" s="4" customFormat="1">
      <c r="G1139" s="8"/>
      <c r="I1139" s="11"/>
      <c r="J1139" s="140"/>
      <c r="K1139" s="221"/>
      <c r="L1139" s="234"/>
    </row>
    <row r="1140" spans="7:12" s="4" customFormat="1">
      <c r="G1140" s="8"/>
      <c r="I1140" s="11"/>
      <c r="J1140" s="140"/>
      <c r="K1140" s="221"/>
      <c r="L1140" s="234"/>
    </row>
    <row r="1141" spans="7:12" s="4" customFormat="1">
      <c r="G1141" s="8"/>
      <c r="I1141" s="11"/>
      <c r="J1141" s="140"/>
      <c r="K1141" s="221"/>
      <c r="L1141" s="234"/>
    </row>
    <row r="1142" spans="7:12" s="4" customFormat="1">
      <c r="G1142" s="8"/>
      <c r="I1142" s="11"/>
      <c r="J1142" s="140"/>
      <c r="K1142" s="221"/>
      <c r="L1142" s="234"/>
    </row>
    <row r="1143" spans="7:12" s="4" customFormat="1">
      <c r="G1143" s="8"/>
      <c r="I1143" s="11"/>
      <c r="J1143" s="140"/>
      <c r="K1143" s="221"/>
      <c r="L1143" s="234"/>
    </row>
    <row r="1144" spans="7:12" s="4" customFormat="1">
      <c r="G1144" s="8"/>
      <c r="I1144" s="11"/>
      <c r="J1144" s="140"/>
      <c r="K1144" s="221"/>
      <c r="L1144" s="234"/>
    </row>
    <row r="1145" spans="7:12" s="4" customFormat="1">
      <c r="G1145" s="8"/>
      <c r="I1145" s="11"/>
      <c r="J1145" s="140"/>
      <c r="K1145" s="221"/>
      <c r="L1145" s="234"/>
    </row>
    <row r="1146" spans="7:12" s="4" customFormat="1">
      <c r="G1146" s="8"/>
      <c r="I1146" s="11"/>
      <c r="J1146" s="140"/>
      <c r="K1146" s="221"/>
      <c r="L1146" s="234"/>
    </row>
    <row r="1147" spans="7:12" s="4" customFormat="1">
      <c r="G1147" s="8"/>
      <c r="I1147" s="11"/>
      <c r="J1147" s="140"/>
      <c r="K1147" s="221"/>
      <c r="L1147" s="234"/>
    </row>
    <row r="1148" spans="7:12" s="4" customFormat="1">
      <c r="G1148" s="8"/>
      <c r="I1148" s="11"/>
      <c r="J1148" s="140"/>
      <c r="K1148" s="221"/>
      <c r="L1148" s="234"/>
    </row>
    <row r="1149" spans="7:12" s="4" customFormat="1">
      <c r="G1149" s="8"/>
      <c r="I1149" s="11"/>
      <c r="J1149" s="140"/>
      <c r="K1149" s="221"/>
      <c r="L1149" s="234"/>
    </row>
    <row r="1150" spans="7:12" s="4" customFormat="1">
      <c r="G1150" s="8"/>
      <c r="I1150" s="11"/>
      <c r="J1150" s="140"/>
      <c r="K1150" s="221"/>
      <c r="L1150" s="234"/>
    </row>
    <row r="1151" spans="7:12" s="4" customFormat="1">
      <c r="G1151" s="8"/>
      <c r="I1151" s="11"/>
      <c r="J1151" s="140"/>
      <c r="K1151" s="221"/>
      <c r="L1151" s="234"/>
    </row>
    <row r="1152" spans="7:12" s="4" customFormat="1">
      <c r="G1152" s="8"/>
      <c r="I1152" s="11"/>
      <c r="J1152" s="140"/>
      <c r="K1152" s="221"/>
      <c r="L1152" s="234"/>
    </row>
    <row r="1153" spans="7:12" s="4" customFormat="1">
      <c r="G1153" s="8"/>
      <c r="I1153" s="11"/>
      <c r="J1153" s="140"/>
      <c r="K1153" s="221"/>
      <c r="L1153" s="234"/>
    </row>
    <row r="1154" spans="7:12" s="4" customFormat="1">
      <c r="G1154" s="8"/>
      <c r="I1154" s="11"/>
      <c r="J1154" s="140"/>
      <c r="K1154" s="221"/>
      <c r="L1154" s="234"/>
    </row>
    <row r="1155" spans="7:12" s="4" customFormat="1">
      <c r="G1155" s="8"/>
      <c r="I1155" s="11"/>
      <c r="J1155" s="140"/>
      <c r="K1155" s="221"/>
      <c r="L1155" s="234"/>
    </row>
    <row r="1156" spans="7:12" s="4" customFormat="1">
      <c r="G1156" s="8"/>
      <c r="I1156" s="11"/>
      <c r="J1156" s="140"/>
      <c r="K1156" s="221"/>
      <c r="L1156" s="234"/>
    </row>
    <row r="1157" spans="7:12" s="4" customFormat="1">
      <c r="G1157" s="8"/>
      <c r="I1157" s="11"/>
      <c r="J1157" s="140"/>
      <c r="K1157" s="221"/>
      <c r="L1157" s="234"/>
    </row>
    <row r="1158" spans="7:12" s="4" customFormat="1">
      <c r="G1158" s="8"/>
      <c r="I1158" s="11"/>
      <c r="J1158" s="140"/>
      <c r="K1158" s="221"/>
      <c r="L1158" s="234"/>
    </row>
    <row r="1159" spans="7:12" s="4" customFormat="1">
      <c r="G1159" s="8"/>
      <c r="I1159" s="11"/>
      <c r="J1159" s="140"/>
      <c r="K1159" s="221"/>
      <c r="L1159" s="234"/>
    </row>
    <row r="1160" spans="7:12" s="4" customFormat="1">
      <c r="G1160" s="8"/>
      <c r="I1160" s="11"/>
      <c r="J1160" s="140"/>
      <c r="K1160" s="221"/>
      <c r="L1160" s="234"/>
    </row>
    <row r="1161" spans="7:12" s="4" customFormat="1">
      <c r="G1161" s="8"/>
      <c r="I1161" s="11"/>
      <c r="J1161" s="140"/>
      <c r="K1161" s="221"/>
      <c r="L1161" s="234"/>
    </row>
    <row r="1162" spans="7:12" s="4" customFormat="1">
      <c r="G1162" s="8"/>
      <c r="I1162" s="11"/>
      <c r="J1162" s="140"/>
      <c r="K1162" s="221"/>
      <c r="L1162" s="234"/>
    </row>
    <row r="1163" spans="7:12" s="4" customFormat="1">
      <c r="G1163" s="8"/>
      <c r="I1163" s="11"/>
      <c r="J1163" s="140"/>
      <c r="K1163" s="221"/>
      <c r="L1163" s="234"/>
    </row>
    <row r="1164" spans="7:12" s="4" customFormat="1">
      <c r="G1164" s="8"/>
      <c r="I1164" s="11"/>
      <c r="J1164" s="140"/>
      <c r="K1164" s="221"/>
      <c r="L1164" s="234"/>
    </row>
    <row r="1165" spans="7:12" s="4" customFormat="1">
      <c r="G1165" s="8"/>
      <c r="I1165" s="11"/>
      <c r="J1165" s="140"/>
      <c r="K1165" s="221"/>
      <c r="L1165" s="234"/>
    </row>
    <row r="1166" spans="7:12" s="4" customFormat="1">
      <c r="G1166" s="8"/>
      <c r="I1166" s="11"/>
      <c r="J1166" s="140"/>
      <c r="K1166" s="221"/>
      <c r="L1166" s="234"/>
    </row>
    <row r="1167" spans="7:12" s="4" customFormat="1">
      <c r="G1167" s="8"/>
      <c r="I1167" s="11"/>
      <c r="J1167" s="140"/>
      <c r="K1167" s="221"/>
      <c r="L1167" s="234"/>
    </row>
    <row r="1168" spans="7:12" s="4" customFormat="1">
      <c r="G1168" s="8"/>
      <c r="I1168" s="11"/>
      <c r="J1168" s="140"/>
      <c r="K1168" s="221"/>
      <c r="L1168" s="234"/>
    </row>
    <row r="1169" spans="7:12" s="4" customFormat="1">
      <c r="G1169" s="8"/>
      <c r="I1169" s="11"/>
      <c r="J1169" s="140"/>
      <c r="K1169" s="221"/>
      <c r="L1169" s="234"/>
    </row>
    <row r="1170" spans="7:12" s="4" customFormat="1">
      <c r="G1170" s="8"/>
      <c r="I1170" s="11"/>
      <c r="J1170" s="140"/>
      <c r="K1170" s="221"/>
      <c r="L1170" s="234"/>
    </row>
    <row r="1171" spans="7:12" s="4" customFormat="1">
      <c r="G1171" s="8"/>
      <c r="I1171" s="11"/>
      <c r="J1171" s="140"/>
      <c r="K1171" s="221"/>
      <c r="L1171" s="234"/>
    </row>
    <row r="1172" spans="7:12" s="4" customFormat="1">
      <c r="G1172" s="8"/>
      <c r="I1172" s="11"/>
      <c r="J1172" s="140"/>
      <c r="K1172" s="221"/>
      <c r="L1172" s="234"/>
    </row>
    <row r="1173" spans="7:12" s="4" customFormat="1">
      <c r="G1173" s="8"/>
      <c r="I1173" s="11"/>
      <c r="J1173" s="140"/>
      <c r="K1173" s="221"/>
      <c r="L1173" s="234"/>
    </row>
    <row r="1174" spans="7:12" s="4" customFormat="1">
      <c r="G1174" s="8"/>
      <c r="I1174" s="11"/>
      <c r="J1174" s="140"/>
      <c r="K1174" s="221"/>
      <c r="L1174" s="234"/>
    </row>
    <row r="1175" spans="7:12" s="4" customFormat="1">
      <c r="G1175" s="8"/>
      <c r="I1175" s="11"/>
      <c r="J1175" s="140"/>
      <c r="K1175" s="221"/>
      <c r="L1175" s="234"/>
    </row>
    <row r="1176" spans="7:12" s="4" customFormat="1">
      <c r="G1176" s="8"/>
      <c r="I1176" s="11"/>
      <c r="J1176" s="140"/>
      <c r="K1176" s="221"/>
      <c r="L1176" s="234"/>
    </row>
    <row r="1177" spans="7:12" s="4" customFormat="1">
      <c r="G1177" s="8"/>
      <c r="I1177" s="11"/>
      <c r="J1177" s="140"/>
      <c r="K1177" s="221"/>
      <c r="L1177" s="234"/>
    </row>
    <row r="1178" spans="7:12" s="4" customFormat="1">
      <c r="G1178" s="8"/>
      <c r="I1178" s="11"/>
      <c r="J1178" s="140"/>
      <c r="K1178" s="221"/>
      <c r="L1178" s="234"/>
    </row>
    <row r="1179" spans="7:12" s="4" customFormat="1">
      <c r="G1179" s="8"/>
      <c r="I1179" s="11"/>
      <c r="J1179" s="140"/>
      <c r="K1179" s="221"/>
      <c r="L1179" s="234"/>
    </row>
    <row r="1180" spans="7:12" s="4" customFormat="1">
      <c r="G1180" s="8"/>
      <c r="I1180" s="11"/>
      <c r="J1180" s="140"/>
      <c r="K1180" s="221"/>
      <c r="L1180" s="234"/>
    </row>
    <row r="1181" spans="7:12" s="4" customFormat="1">
      <c r="G1181" s="8"/>
      <c r="I1181" s="11"/>
      <c r="J1181" s="140"/>
      <c r="K1181" s="221"/>
      <c r="L1181" s="234"/>
    </row>
    <row r="1182" spans="7:12" s="4" customFormat="1">
      <c r="G1182" s="8"/>
      <c r="I1182" s="11"/>
      <c r="J1182" s="140"/>
      <c r="K1182" s="221"/>
      <c r="L1182" s="234"/>
    </row>
    <row r="1183" spans="7:12" s="4" customFormat="1">
      <c r="G1183" s="8"/>
      <c r="I1183" s="11"/>
      <c r="J1183" s="140"/>
      <c r="K1183" s="221"/>
      <c r="L1183" s="234"/>
    </row>
    <row r="1184" spans="7:12" s="4" customFormat="1">
      <c r="G1184" s="8"/>
      <c r="I1184" s="11"/>
      <c r="J1184" s="140"/>
      <c r="K1184" s="221"/>
      <c r="L1184" s="234"/>
    </row>
    <row r="1185" spans="7:12" s="4" customFormat="1">
      <c r="G1185" s="8"/>
      <c r="I1185" s="11"/>
      <c r="J1185" s="140"/>
      <c r="K1185" s="221"/>
      <c r="L1185" s="234"/>
    </row>
    <row r="1186" spans="7:12" s="4" customFormat="1">
      <c r="G1186" s="8"/>
      <c r="I1186" s="11"/>
      <c r="J1186" s="140"/>
      <c r="K1186" s="221"/>
      <c r="L1186" s="234"/>
    </row>
    <row r="1187" spans="7:12" s="4" customFormat="1">
      <c r="G1187" s="8"/>
      <c r="I1187" s="11"/>
      <c r="J1187" s="140"/>
      <c r="K1187" s="221"/>
      <c r="L1187" s="234"/>
    </row>
    <row r="1188" spans="7:12" s="4" customFormat="1">
      <c r="G1188" s="8"/>
      <c r="I1188" s="11"/>
      <c r="J1188" s="140"/>
      <c r="K1188" s="221"/>
      <c r="L1188" s="234"/>
    </row>
    <row r="1189" spans="7:12" s="4" customFormat="1">
      <c r="G1189" s="8"/>
      <c r="I1189" s="11"/>
      <c r="J1189" s="140"/>
      <c r="K1189" s="221"/>
      <c r="L1189" s="234"/>
    </row>
    <row r="1190" spans="7:12" s="4" customFormat="1">
      <c r="G1190" s="8"/>
      <c r="I1190" s="11"/>
      <c r="J1190" s="140"/>
      <c r="K1190" s="221"/>
      <c r="L1190" s="234"/>
    </row>
    <row r="1191" spans="7:12" s="4" customFormat="1">
      <c r="G1191" s="8"/>
      <c r="I1191" s="11"/>
      <c r="J1191" s="140"/>
      <c r="K1191" s="221"/>
      <c r="L1191" s="234"/>
    </row>
    <row r="1192" spans="7:12" s="4" customFormat="1">
      <c r="G1192" s="8"/>
      <c r="I1192" s="11"/>
      <c r="J1192" s="140"/>
      <c r="K1192" s="221"/>
      <c r="L1192" s="234"/>
    </row>
    <row r="1193" spans="7:12" s="4" customFormat="1">
      <c r="G1193" s="8"/>
      <c r="I1193" s="11"/>
      <c r="J1193" s="140"/>
      <c r="K1193" s="221"/>
      <c r="L1193" s="234"/>
    </row>
    <row r="1194" spans="7:12" s="4" customFormat="1">
      <c r="G1194" s="8"/>
      <c r="I1194" s="11"/>
      <c r="J1194" s="140"/>
      <c r="K1194" s="221"/>
      <c r="L1194" s="234"/>
    </row>
    <row r="1195" spans="7:12" s="4" customFormat="1">
      <c r="G1195" s="8"/>
      <c r="I1195" s="11"/>
      <c r="J1195" s="140"/>
      <c r="K1195" s="221"/>
      <c r="L1195" s="234"/>
    </row>
    <row r="1196" spans="7:12" s="4" customFormat="1">
      <c r="G1196" s="8"/>
      <c r="I1196" s="11"/>
      <c r="J1196" s="140"/>
      <c r="K1196" s="221"/>
      <c r="L1196" s="234"/>
    </row>
    <row r="1197" spans="7:12" s="4" customFormat="1">
      <c r="G1197" s="8"/>
      <c r="I1197" s="11"/>
      <c r="J1197" s="140"/>
      <c r="K1197" s="221"/>
      <c r="L1197" s="234"/>
    </row>
    <row r="1198" spans="7:12" s="4" customFormat="1">
      <c r="G1198" s="8"/>
      <c r="I1198" s="11"/>
      <c r="J1198" s="140"/>
      <c r="K1198" s="221"/>
      <c r="L1198" s="234"/>
    </row>
    <row r="1199" spans="7:12" s="4" customFormat="1">
      <c r="G1199" s="8"/>
      <c r="I1199" s="11"/>
      <c r="J1199" s="140"/>
      <c r="K1199" s="221"/>
      <c r="L1199" s="234"/>
    </row>
    <row r="1200" spans="7:12" s="4" customFormat="1">
      <c r="G1200" s="8"/>
      <c r="I1200" s="11"/>
      <c r="J1200" s="140"/>
      <c r="K1200" s="221"/>
      <c r="L1200" s="234"/>
    </row>
    <row r="1201" spans="7:12" s="4" customFormat="1">
      <c r="G1201" s="8"/>
      <c r="I1201" s="11"/>
      <c r="J1201" s="140"/>
      <c r="K1201" s="221"/>
      <c r="L1201" s="234"/>
    </row>
    <row r="1202" spans="7:12" s="4" customFormat="1">
      <c r="G1202" s="8"/>
      <c r="I1202" s="11"/>
      <c r="J1202" s="140"/>
      <c r="K1202" s="221"/>
      <c r="L1202" s="234"/>
    </row>
    <row r="1203" spans="7:12" s="4" customFormat="1">
      <c r="G1203" s="8"/>
      <c r="I1203" s="11"/>
      <c r="J1203" s="140"/>
      <c r="K1203" s="221"/>
      <c r="L1203" s="234"/>
    </row>
    <row r="1204" spans="7:12" s="4" customFormat="1">
      <c r="G1204" s="8"/>
      <c r="I1204" s="11"/>
      <c r="J1204" s="140"/>
      <c r="K1204" s="221"/>
      <c r="L1204" s="234"/>
    </row>
    <row r="1205" spans="7:12" s="4" customFormat="1">
      <c r="G1205" s="8"/>
      <c r="I1205" s="11"/>
      <c r="J1205" s="140"/>
      <c r="K1205" s="221"/>
      <c r="L1205" s="234"/>
    </row>
    <row r="1206" spans="7:12" s="4" customFormat="1">
      <c r="G1206" s="8"/>
      <c r="I1206" s="11"/>
      <c r="J1206" s="140"/>
      <c r="K1206" s="221"/>
      <c r="L1206" s="234"/>
    </row>
    <row r="1207" spans="7:12" s="4" customFormat="1">
      <c r="G1207" s="8"/>
      <c r="I1207" s="11"/>
      <c r="J1207" s="140"/>
      <c r="K1207" s="221"/>
      <c r="L1207" s="234"/>
    </row>
    <row r="1208" spans="7:12" s="4" customFormat="1">
      <c r="G1208" s="8"/>
      <c r="I1208" s="11"/>
      <c r="J1208" s="140"/>
      <c r="K1208" s="221"/>
      <c r="L1208" s="234"/>
    </row>
    <row r="1209" spans="7:12" s="4" customFormat="1">
      <c r="G1209" s="8"/>
      <c r="I1209" s="11"/>
      <c r="J1209" s="140"/>
      <c r="K1209" s="221"/>
      <c r="L1209" s="234"/>
    </row>
    <row r="1210" spans="7:12" s="4" customFormat="1">
      <c r="G1210" s="8"/>
      <c r="I1210" s="11"/>
      <c r="J1210" s="140"/>
      <c r="K1210" s="221"/>
      <c r="L1210" s="234"/>
    </row>
    <row r="1211" spans="7:12" s="4" customFormat="1">
      <c r="G1211" s="8"/>
      <c r="I1211" s="11"/>
      <c r="J1211" s="140"/>
      <c r="K1211" s="221"/>
      <c r="L1211" s="234"/>
    </row>
    <row r="1212" spans="7:12" s="4" customFormat="1">
      <c r="G1212" s="8"/>
      <c r="I1212" s="11"/>
      <c r="J1212" s="140"/>
      <c r="K1212" s="221"/>
      <c r="L1212" s="234"/>
    </row>
    <row r="1213" spans="7:12" s="4" customFormat="1">
      <c r="G1213" s="8"/>
      <c r="I1213" s="11"/>
      <c r="J1213" s="140"/>
      <c r="K1213" s="221"/>
      <c r="L1213" s="234"/>
    </row>
    <row r="1214" spans="7:12" s="4" customFormat="1">
      <c r="G1214" s="8"/>
      <c r="I1214" s="11"/>
      <c r="J1214" s="140"/>
      <c r="K1214" s="221"/>
      <c r="L1214" s="234"/>
    </row>
    <row r="1215" spans="7:12" s="4" customFormat="1">
      <c r="G1215" s="8"/>
      <c r="I1215" s="11"/>
      <c r="J1215" s="140"/>
      <c r="K1215" s="221"/>
      <c r="L1215" s="234"/>
    </row>
    <row r="1216" spans="7:12" s="4" customFormat="1">
      <c r="G1216" s="8"/>
      <c r="I1216" s="11"/>
      <c r="J1216" s="140"/>
      <c r="K1216" s="221"/>
      <c r="L1216" s="234"/>
    </row>
    <row r="1217" spans="7:12" s="4" customFormat="1">
      <c r="G1217" s="8"/>
      <c r="I1217" s="11"/>
      <c r="J1217" s="140"/>
      <c r="K1217" s="221"/>
      <c r="L1217" s="234"/>
    </row>
    <row r="1218" spans="7:12" s="4" customFormat="1">
      <c r="G1218" s="8"/>
      <c r="I1218" s="11"/>
      <c r="J1218" s="140"/>
      <c r="K1218" s="221"/>
      <c r="L1218" s="234"/>
    </row>
    <row r="1219" spans="7:12" s="4" customFormat="1">
      <c r="G1219" s="8"/>
      <c r="I1219" s="11"/>
      <c r="J1219" s="140"/>
      <c r="K1219" s="221"/>
      <c r="L1219" s="234"/>
    </row>
    <row r="1220" spans="7:12" s="4" customFormat="1">
      <c r="G1220" s="8"/>
      <c r="I1220" s="11"/>
      <c r="J1220" s="140"/>
      <c r="K1220" s="221"/>
      <c r="L1220" s="234"/>
    </row>
    <row r="1221" spans="7:12" s="4" customFormat="1">
      <c r="G1221" s="8"/>
      <c r="I1221" s="11"/>
      <c r="J1221" s="140"/>
      <c r="K1221" s="221"/>
      <c r="L1221" s="234"/>
    </row>
    <row r="1222" spans="7:12" s="4" customFormat="1">
      <c r="G1222" s="8"/>
      <c r="I1222" s="11"/>
      <c r="J1222" s="140"/>
      <c r="K1222" s="221"/>
      <c r="L1222" s="234"/>
    </row>
    <row r="1223" spans="7:12" s="4" customFormat="1">
      <c r="G1223" s="8"/>
      <c r="I1223" s="11"/>
      <c r="J1223" s="140"/>
      <c r="K1223" s="221"/>
      <c r="L1223" s="234"/>
    </row>
    <row r="1224" spans="7:12" s="4" customFormat="1">
      <c r="G1224" s="8"/>
      <c r="I1224" s="11"/>
      <c r="J1224" s="140"/>
      <c r="K1224" s="221"/>
      <c r="L1224" s="234"/>
    </row>
    <row r="1225" spans="7:12" s="4" customFormat="1">
      <c r="G1225" s="8"/>
      <c r="I1225" s="11"/>
      <c r="J1225" s="140"/>
      <c r="K1225" s="221"/>
      <c r="L1225" s="234"/>
    </row>
    <row r="1226" spans="7:12" s="4" customFormat="1">
      <c r="G1226" s="8"/>
      <c r="I1226" s="11"/>
      <c r="J1226" s="140"/>
      <c r="K1226" s="221"/>
      <c r="L1226" s="234"/>
    </row>
    <row r="1227" spans="7:12" s="4" customFormat="1">
      <c r="G1227" s="8"/>
      <c r="I1227" s="11"/>
      <c r="J1227" s="140"/>
      <c r="K1227" s="221"/>
      <c r="L1227" s="234"/>
    </row>
    <row r="1228" spans="7:12" s="4" customFormat="1">
      <c r="G1228" s="8"/>
      <c r="I1228" s="11"/>
      <c r="J1228" s="140"/>
      <c r="K1228" s="221"/>
      <c r="L1228" s="234"/>
    </row>
    <row r="1229" spans="7:12" s="4" customFormat="1">
      <c r="G1229" s="8"/>
      <c r="I1229" s="11"/>
      <c r="J1229" s="140"/>
      <c r="K1229" s="221"/>
      <c r="L1229" s="234"/>
    </row>
    <row r="1230" spans="7:12" s="4" customFormat="1">
      <c r="G1230" s="8"/>
      <c r="I1230" s="11"/>
      <c r="J1230" s="140"/>
      <c r="K1230" s="221"/>
      <c r="L1230" s="234"/>
    </row>
    <row r="1231" spans="7:12" s="4" customFormat="1">
      <c r="G1231" s="8"/>
      <c r="I1231" s="11"/>
      <c r="J1231" s="140"/>
      <c r="K1231" s="221"/>
      <c r="L1231" s="234"/>
    </row>
    <row r="1232" spans="7:12" s="4" customFormat="1">
      <c r="G1232" s="8"/>
      <c r="I1232" s="11"/>
      <c r="J1232" s="140"/>
      <c r="K1232" s="221"/>
      <c r="L1232" s="234"/>
    </row>
    <row r="1233" spans="7:12" s="4" customFormat="1">
      <c r="G1233" s="8"/>
      <c r="I1233" s="11"/>
      <c r="J1233" s="140"/>
      <c r="K1233" s="221"/>
      <c r="L1233" s="234"/>
    </row>
    <row r="1234" spans="7:12" s="4" customFormat="1">
      <c r="G1234" s="8"/>
      <c r="I1234" s="11"/>
      <c r="J1234" s="140"/>
      <c r="K1234" s="221"/>
      <c r="L1234" s="234"/>
    </row>
    <row r="1235" spans="7:12" s="4" customFormat="1">
      <c r="G1235" s="8"/>
      <c r="I1235" s="11"/>
      <c r="J1235" s="140"/>
      <c r="K1235" s="221"/>
      <c r="L1235" s="234"/>
    </row>
    <row r="1236" spans="7:12" s="4" customFormat="1">
      <c r="G1236" s="8"/>
      <c r="I1236" s="11"/>
      <c r="J1236" s="140"/>
      <c r="K1236" s="221"/>
      <c r="L1236" s="234"/>
    </row>
    <row r="1237" spans="7:12" s="4" customFormat="1">
      <c r="G1237" s="8"/>
      <c r="I1237" s="11"/>
      <c r="J1237" s="140"/>
      <c r="K1237" s="221"/>
      <c r="L1237" s="234"/>
    </row>
    <row r="1238" spans="7:12" s="4" customFormat="1">
      <c r="G1238" s="8"/>
      <c r="I1238" s="11"/>
      <c r="J1238" s="140"/>
      <c r="K1238" s="221"/>
      <c r="L1238" s="234"/>
    </row>
    <row r="1239" spans="7:12" s="4" customFormat="1">
      <c r="G1239" s="8"/>
      <c r="I1239" s="11"/>
      <c r="J1239" s="140"/>
      <c r="K1239" s="221"/>
      <c r="L1239" s="234"/>
    </row>
    <row r="1240" spans="7:12" s="4" customFormat="1">
      <c r="G1240" s="8"/>
      <c r="I1240" s="11"/>
      <c r="J1240" s="140"/>
      <c r="K1240" s="221"/>
      <c r="L1240" s="234"/>
    </row>
    <row r="1241" spans="7:12" s="4" customFormat="1">
      <c r="G1241" s="8"/>
      <c r="I1241" s="11"/>
      <c r="J1241" s="140"/>
      <c r="K1241" s="221"/>
      <c r="L1241" s="234"/>
    </row>
    <row r="1242" spans="7:12" s="4" customFormat="1">
      <c r="G1242" s="8"/>
      <c r="I1242" s="11"/>
      <c r="J1242" s="140"/>
      <c r="K1242" s="221"/>
      <c r="L1242" s="234"/>
    </row>
    <row r="1243" spans="7:12" s="4" customFormat="1">
      <c r="G1243" s="8"/>
      <c r="I1243" s="11"/>
      <c r="J1243" s="140"/>
      <c r="K1243" s="221"/>
      <c r="L1243" s="234"/>
    </row>
    <row r="1244" spans="7:12" s="4" customFormat="1">
      <c r="G1244" s="8"/>
      <c r="I1244" s="11"/>
      <c r="J1244" s="140"/>
      <c r="K1244" s="221"/>
      <c r="L1244" s="234"/>
    </row>
    <row r="1245" spans="7:12" s="4" customFormat="1">
      <c r="G1245" s="8"/>
      <c r="I1245" s="11"/>
      <c r="J1245" s="140"/>
      <c r="K1245" s="221"/>
      <c r="L1245" s="234"/>
    </row>
    <row r="1246" spans="7:12" s="4" customFormat="1">
      <c r="G1246" s="8"/>
      <c r="I1246" s="11"/>
      <c r="J1246" s="140"/>
      <c r="K1246" s="221"/>
      <c r="L1246" s="234"/>
    </row>
    <row r="1247" spans="7:12" s="4" customFormat="1">
      <c r="G1247" s="8"/>
      <c r="I1247" s="11"/>
      <c r="J1247" s="140"/>
      <c r="K1247" s="221"/>
      <c r="L1247" s="234"/>
    </row>
    <row r="1248" spans="7:12" s="4" customFormat="1">
      <c r="G1248" s="8"/>
      <c r="I1248" s="11"/>
      <c r="J1248" s="140"/>
      <c r="K1248" s="221"/>
      <c r="L1248" s="234"/>
    </row>
    <row r="1249" spans="7:12" s="4" customFormat="1">
      <c r="G1249" s="8"/>
      <c r="I1249" s="11"/>
      <c r="J1249" s="140"/>
      <c r="K1249" s="221"/>
      <c r="L1249" s="234"/>
    </row>
    <row r="1250" spans="7:12" s="4" customFormat="1">
      <c r="G1250" s="8"/>
      <c r="I1250" s="11"/>
      <c r="J1250" s="140"/>
      <c r="K1250" s="221"/>
      <c r="L1250" s="234"/>
    </row>
    <row r="1251" spans="7:12" s="4" customFormat="1">
      <c r="G1251" s="8"/>
      <c r="I1251" s="11"/>
      <c r="J1251" s="140"/>
      <c r="K1251" s="221"/>
      <c r="L1251" s="234"/>
    </row>
    <row r="1252" spans="7:12" s="4" customFormat="1">
      <c r="G1252" s="8"/>
      <c r="I1252" s="11"/>
      <c r="J1252" s="140"/>
      <c r="K1252" s="221"/>
      <c r="L1252" s="234"/>
    </row>
    <row r="1253" spans="7:12" s="4" customFormat="1">
      <c r="G1253" s="8"/>
      <c r="I1253" s="11"/>
      <c r="J1253" s="140"/>
      <c r="K1253" s="221"/>
      <c r="L1253" s="234"/>
    </row>
    <row r="1254" spans="7:12" s="4" customFormat="1">
      <c r="G1254" s="8"/>
      <c r="I1254" s="11"/>
      <c r="J1254" s="140"/>
      <c r="K1254" s="221"/>
      <c r="L1254" s="234"/>
    </row>
    <row r="1255" spans="7:12" s="4" customFormat="1">
      <c r="G1255" s="8"/>
      <c r="I1255" s="11"/>
      <c r="J1255" s="140"/>
      <c r="K1255" s="221"/>
      <c r="L1255" s="234"/>
    </row>
    <row r="1256" spans="7:12" s="4" customFormat="1">
      <c r="G1256" s="8"/>
      <c r="I1256" s="11"/>
      <c r="J1256" s="140"/>
      <c r="K1256" s="221"/>
      <c r="L1256" s="234"/>
    </row>
    <row r="1257" spans="7:12" s="4" customFormat="1">
      <c r="G1257" s="8"/>
      <c r="I1257" s="11"/>
      <c r="J1257" s="140"/>
      <c r="K1257" s="221"/>
      <c r="L1257" s="234"/>
    </row>
    <row r="1258" spans="7:12" s="4" customFormat="1">
      <c r="G1258" s="8"/>
      <c r="I1258" s="11"/>
      <c r="J1258" s="140"/>
      <c r="K1258" s="221"/>
      <c r="L1258" s="234"/>
    </row>
    <row r="1259" spans="7:12" s="4" customFormat="1">
      <c r="G1259" s="8"/>
      <c r="I1259" s="11"/>
      <c r="J1259" s="140"/>
      <c r="K1259" s="221"/>
      <c r="L1259" s="234"/>
    </row>
    <row r="1260" spans="7:12" s="4" customFormat="1">
      <c r="G1260" s="8"/>
      <c r="I1260" s="11"/>
      <c r="J1260" s="140"/>
      <c r="K1260" s="221"/>
      <c r="L1260" s="234"/>
    </row>
    <row r="1261" spans="7:12" s="4" customFormat="1">
      <c r="G1261" s="8"/>
      <c r="I1261" s="11"/>
      <c r="J1261" s="140"/>
      <c r="K1261" s="221"/>
      <c r="L1261" s="234"/>
    </row>
    <row r="1262" spans="7:12" s="4" customFormat="1">
      <c r="G1262" s="8"/>
      <c r="I1262" s="11"/>
      <c r="J1262" s="140"/>
      <c r="K1262" s="221"/>
      <c r="L1262" s="234"/>
    </row>
    <row r="1263" spans="7:12" s="4" customFormat="1">
      <c r="G1263" s="8"/>
      <c r="I1263" s="11"/>
      <c r="J1263" s="140"/>
      <c r="K1263" s="221"/>
      <c r="L1263" s="234"/>
    </row>
    <row r="1264" spans="7:12" s="4" customFormat="1">
      <c r="G1264" s="8"/>
      <c r="I1264" s="11"/>
      <c r="J1264" s="140"/>
      <c r="K1264" s="221"/>
      <c r="L1264" s="234"/>
    </row>
    <row r="1265" spans="7:12" s="4" customFormat="1">
      <c r="G1265" s="8"/>
      <c r="I1265" s="11"/>
      <c r="J1265" s="140"/>
      <c r="K1265" s="221"/>
      <c r="L1265" s="234"/>
    </row>
    <row r="1266" spans="7:12" s="4" customFormat="1">
      <c r="G1266" s="8"/>
      <c r="I1266" s="11"/>
      <c r="J1266" s="140"/>
      <c r="K1266" s="221"/>
      <c r="L1266" s="234"/>
    </row>
    <row r="1267" spans="7:12" s="4" customFormat="1">
      <c r="G1267" s="8"/>
      <c r="I1267" s="11"/>
      <c r="J1267" s="140"/>
      <c r="K1267" s="221"/>
      <c r="L1267" s="234"/>
    </row>
    <row r="1268" spans="7:12" s="4" customFormat="1">
      <c r="G1268" s="8"/>
      <c r="I1268" s="11"/>
      <c r="J1268" s="140"/>
      <c r="K1268" s="221"/>
      <c r="L1268" s="234"/>
    </row>
    <row r="1269" spans="7:12" s="4" customFormat="1">
      <c r="G1269" s="8"/>
      <c r="I1269" s="11"/>
      <c r="J1269" s="140"/>
      <c r="K1269" s="221"/>
      <c r="L1269" s="234"/>
    </row>
    <row r="1270" spans="7:12" s="4" customFormat="1">
      <c r="G1270" s="8"/>
      <c r="I1270" s="11"/>
      <c r="J1270" s="140"/>
      <c r="K1270" s="221"/>
      <c r="L1270" s="234"/>
    </row>
    <row r="1271" spans="7:12" s="4" customFormat="1">
      <c r="G1271" s="8"/>
      <c r="I1271" s="11"/>
      <c r="J1271" s="140"/>
      <c r="K1271" s="221"/>
      <c r="L1271" s="234"/>
    </row>
    <row r="1272" spans="7:12" s="4" customFormat="1">
      <c r="G1272" s="8"/>
      <c r="I1272" s="11"/>
      <c r="J1272" s="140"/>
      <c r="K1272" s="221"/>
      <c r="L1272" s="234"/>
    </row>
    <row r="1273" spans="7:12" s="4" customFormat="1">
      <c r="G1273" s="8"/>
      <c r="I1273" s="11"/>
      <c r="J1273" s="140"/>
      <c r="K1273" s="221"/>
      <c r="L1273" s="234"/>
    </row>
    <row r="1274" spans="7:12" s="4" customFormat="1">
      <c r="G1274" s="8"/>
      <c r="I1274" s="11"/>
      <c r="J1274" s="140"/>
      <c r="K1274" s="221"/>
      <c r="L1274" s="234"/>
    </row>
    <row r="1275" spans="7:12" s="4" customFormat="1">
      <c r="G1275" s="8"/>
      <c r="I1275" s="11"/>
      <c r="J1275" s="140"/>
      <c r="K1275" s="221"/>
      <c r="L1275" s="234"/>
    </row>
    <row r="1276" spans="7:12" s="4" customFormat="1">
      <c r="G1276" s="8"/>
      <c r="I1276" s="11"/>
      <c r="J1276" s="140"/>
      <c r="K1276" s="221"/>
      <c r="L1276" s="234"/>
    </row>
    <row r="1277" spans="7:12" s="4" customFormat="1">
      <c r="G1277" s="8"/>
      <c r="I1277" s="11"/>
      <c r="J1277" s="140"/>
      <c r="K1277" s="221"/>
      <c r="L1277" s="234"/>
    </row>
    <row r="1278" spans="7:12" s="4" customFormat="1">
      <c r="G1278" s="8"/>
      <c r="I1278" s="11"/>
      <c r="J1278" s="140"/>
      <c r="K1278" s="221"/>
      <c r="L1278" s="234"/>
    </row>
    <row r="1279" spans="7:12" s="4" customFormat="1">
      <c r="G1279" s="8"/>
      <c r="I1279" s="11"/>
      <c r="J1279" s="140"/>
      <c r="K1279" s="221"/>
      <c r="L1279" s="234"/>
    </row>
    <row r="1280" spans="7:12" s="4" customFormat="1">
      <c r="G1280" s="8"/>
      <c r="I1280" s="11"/>
      <c r="J1280" s="140"/>
      <c r="K1280" s="221"/>
      <c r="L1280" s="234"/>
    </row>
    <row r="1281" spans="7:12" s="4" customFormat="1">
      <c r="G1281" s="8"/>
      <c r="I1281" s="11"/>
      <c r="J1281" s="140"/>
      <c r="K1281" s="221"/>
      <c r="L1281" s="234"/>
    </row>
    <row r="1282" spans="7:12" s="4" customFormat="1">
      <c r="G1282" s="8"/>
      <c r="I1282" s="11"/>
      <c r="J1282" s="140"/>
      <c r="K1282" s="221"/>
      <c r="L1282" s="234"/>
    </row>
    <row r="1283" spans="7:12" s="4" customFormat="1">
      <c r="G1283" s="8"/>
      <c r="I1283" s="11"/>
      <c r="J1283" s="140"/>
      <c r="K1283" s="221"/>
      <c r="L1283" s="234"/>
    </row>
    <row r="1284" spans="7:12" s="4" customFormat="1">
      <c r="G1284" s="8"/>
      <c r="I1284" s="11"/>
      <c r="J1284" s="140"/>
      <c r="K1284" s="221"/>
      <c r="L1284" s="234"/>
    </row>
    <row r="1285" spans="7:12" s="4" customFormat="1">
      <c r="G1285" s="8"/>
      <c r="I1285" s="11"/>
      <c r="J1285" s="140"/>
      <c r="K1285" s="221"/>
      <c r="L1285" s="234"/>
    </row>
    <row r="1286" spans="7:12" s="4" customFormat="1">
      <c r="G1286" s="8"/>
      <c r="I1286" s="11"/>
      <c r="J1286" s="140"/>
      <c r="K1286" s="221"/>
      <c r="L1286" s="234"/>
    </row>
    <row r="1287" spans="7:12" s="4" customFormat="1">
      <c r="G1287" s="8"/>
      <c r="I1287" s="11"/>
      <c r="J1287" s="140"/>
      <c r="K1287" s="221"/>
      <c r="L1287" s="234"/>
    </row>
    <row r="1288" spans="7:12" s="4" customFormat="1">
      <c r="G1288" s="8"/>
      <c r="I1288" s="11"/>
      <c r="J1288" s="140"/>
      <c r="K1288" s="221"/>
      <c r="L1288" s="234"/>
    </row>
    <row r="1289" spans="7:12" s="4" customFormat="1">
      <c r="G1289" s="8"/>
      <c r="I1289" s="11"/>
      <c r="J1289" s="140"/>
      <c r="K1289" s="221"/>
      <c r="L1289" s="234"/>
    </row>
    <row r="1290" spans="7:12" s="4" customFormat="1">
      <c r="G1290" s="8"/>
      <c r="I1290" s="11"/>
      <c r="J1290" s="140"/>
      <c r="K1290" s="221"/>
      <c r="L1290" s="234"/>
    </row>
    <row r="1291" spans="7:12" s="4" customFormat="1">
      <c r="G1291" s="8"/>
      <c r="I1291" s="11"/>
      <c r="J1291" s="140"/>
      <c r="K1291" s="221"/>
      <c r="L1291" s="234"/>
    </row>
    <row r="1292" spans="7:12" s="4" customFormat="1">
      <c r="G1292" s="8"/>
      <c r="I1292" s="11"/>
      <c r="J1292" s="140"/>
      <c r="K1292" s="221"/>
      <c r="L1292" s="234"/>
    </row>
    <row r="1293" spans="7:12" s="4" customFormat="1">
      <c r="G1293" s="8"/>
      <c r="I1293" s="11"/>
      <c r="J1293" s="140"/>
      <c r="K1293" s="221"/>
      <c r="L1293" s="234"/>
    </row>
    <row r="1294" spans="7:12" s="4" customFormat="1">
      <c r="G1294" s="8"/>
      <c r="I1294" s="11"/>
      <c r="J1294" s="140"/>
      <c r="K1294" s="221"/>
      <c r="L1294" s="234"/>
    </row>
    <row r="1295" spans="7:12" s="4" customFormat="1">
      <c r="G1295" s="8"/>
      <c r="I1295" s="11"/>
      <c r="J1295" s="140"/>
      <c r="K1295" s="221"/>
      <c r="L1295" s="234"/>
    </row>
    <row r="1296" spans="7:12" s="4" customFormat="1">
      <c r="G1296" s="8"/>
      <c r="I1296" s="11"/>
      <c r="J1296" s="140"/>
      <c r="K1296" s="221"/>
      <c r="L1296" s="234"/>
    </row>
    <row r="1297" spans="7:12" s="4" customFormat="1">
      <c r="G1297" s="8"/>
      <c r="I1297" s="11"/>
      <c r="J1297" s="140"/>
      <c r="K1297" s="221"/>
      <c r="L1297" s="234"/>
    </row>
    <row r="1298" spans="7:12" s="4" customFormat="1">
      <c r="G1298" s="8"/>
      <c r="I1298" s="11"/>
      <c r="J1298" s="140"/>
      <c r="K1298" s="221"/>
      <c r="L1298" s="234"/>
    </row>
    <row r="1299" spans="7:12" s="4" customFormat="1">
      <c r="G1299" s="8"/>
      <c r="I1299" s="11"/>
      <c r="J1299" s="140"/>
      <c r="K1299" s="221"/>
      <c r="L1299" s="234"/>
    </row>
    <row r="1300" spans="7:12" s="4" customFormat="1">
      <c r="G1300" s="8"/>
      <c r="I1300" s="11"/>
      <c r="J1300" s="140"/>
      <c r="K1300" s="221"/>
      <c r="L1300" s="234"/>
    </row>
    <row r="1301" spans="7:12" s="4" customFormat="1">
      <c r="G1301" s="8"/>
      <c r="I1301" s="11"/>
      <c r="J1301" s="140"/>
      <c r="K1301" s="221"/>
      <c r="L1301" s="234"/>
    </row>
    <row r="1302" spans="7:12" s="4" customFormat="1">
      <c r="G1302" s="8"/>
      <c r="I1302" s="11"/>
      <c r="J1302" s="140"/>
      <c r="K1302" s="221"/>
      <c r="L1302" s="234"/>
    </row>
    <row r="1303" spans="7:12" s="4" customFormat="1">
      <c r="G1303" s="8"/>
      <c r="I1303" s="11"/>
      <c r="J1303" s="140"/>
      <c r="K1303" s="221"/>
      <c r="L1303" s="234"/>
    </row>
    <row r="1304" spans="7:12" s="4" customFormat="1">
      <c r="G1304" s="8"/>
      <c r="I1304" s="11"/>
      <c r="J1304" s="140"/>
      <c r="K1304" s="221"/>
      <c r="L1304" s="234"/>
    </row>
    <row r="1305" spans="7:12" s="4" customFormat="1">
      <c r="G1305" s="8"/>
      <c r="I1305" s="11"/>
      <c r="J1305" s="140"/>
      <c r="K1305" s="221"/>
      <c r="L1305" s="234"/>
    </row>
    <row r="1306" spans="7:12" s="4" customFormat="1">
      <c r="G1306" s="8"/>
      <c r="I1306" s="11"/>
      <c r="J1306" s="140"/>
      <c r="K1306" s="221"/>
      <c r="L1306" s="234"/>
    </row>
    <row r="1307" spans="7:12" s="4" customFormat="1">
      <c r="G1307" s="8"/>
      <c r="I1307" s="11"/>
      <c r="J1307" s="140"/>
      <c r="K1307" s="221"/>
      <c r="L1307" s="234"/>
    </row>
    <row r="1308" spans="7:12" s="4" customFormat="1">
      <c r="G1308" s="8"/>
      <c r="I1308" s="11"/>
      <c r="J1308" s="140"/>
      <c r="K1308" s="221"/>
      <c r="L1308" s="234"/>
    </row>
    <row r="1309" spans="7:12" s="4" customFormat="1">
      <c r="G1309" s="8"/>
      <c r="I1309" s="11"/>
      <c r="J1309" s="140"/>
      <c r="K1309" s="221"/>
      <c r="L1309" s="234"/>
    </row>
    <row r="1310" spans="7:12" s="4" customFormat="1">
      <c r="G1310" s="8"/>
      <c r="I1310" s="11"/>
      <c r="J1310" s="140"/>
      <c r="K1310" s="221"/>
      <c r="L1310" s="234"/>
    </row>
    <row r="1311" spans="7:12" s="4" customFormat="1">
      <c r="G1311" s="8"/>
      <c r="I1311" s="11"/>
      <c r="J1311" s="140"/>
      <c r="K1311" s="221"/>
      <c r="L1311" s="234"/>
    </row>
    <row r="1312" spans="7:12" s="4" customFormat="1">
      <c r="G1312" s="8"/>
      <c r="I1312" s="11"/>
      <c r="J1312" s="140"/>
      <c r="K1312" s="221"/>
      <c r="L1312" s="234"/>
    </row>
    <row r="1313" spans="7:12" s="4" customFormat="1">
      <c r="G1313" s="8"/>
      <c r="I1313" s="11"/>
      <c r="J1313" s="140"/>
      <c r="K1313" s="221"/>
      <c r="L1313" s="234"/>
    </row>
    <row r="1314" spans="7:12" s="4" customFormat="1">
      <c r="G1314" s="8"/>
      <c r="I1314" s="11"/>
      <c r="J1314" s="140"/>
      <c r="K1314" s="221"/>
      <c r="L1314" s="234"/>
    </row>
    <row r="1315" spans="7:12" s="4" customFormat="1">
      <c r="G1315" s="8"/>
      <c r="I1315" s="11"/>
      <c r="J1315" s="140"/>
      <c r="K1315" s="221"/>
      <c r="L1315" s="234"/>
    </row>
    <row r="1316" spans="7:12" s="4" customFormat="1">
      <c r="G1316" s="8"/>
      <c r="I1316" s="11"/>
      <c r="J1316" s="140"/>
      <c r="K1316" s="221"/>
      <c r="L1316" s="234"/>
    </row>
    <row r="1317" spans="7:12" s="4" customFormat="1">
      <c r="G1317" s="8"/>
      <c r="I1317" s="11"/>
      <c r="J1317" s="140"/>
      <c r="K1317" s="221"/>
      <c r="L1317" s="234"/>
    </row>
    <row r="1318" spans="7:12" s="4" customFormat="1">
      <c r="G1318" s="8"/>
      <c r="I1318" s="11"/>
      <c r="J1318" s="140"/>
      <c r="K1318" s="221"/>
      <c r="L1318" s="234"/>
    </row>
    <row r="1319" spans="7:12" s="4" customFormat="1">
      <c r="G1319" s="8"/>
      <c r="I1319" s="11"/>
      <c r="J1319" s="140"/>
      <c r="K1319" s="221"/>
      <c r="L1319" s="234"/>
    </row>
    <row r="1320" spans="7:12" s="4" customFormat="1">
      <c r="G1320" s="8"/>
      <c r="I1320" s="11"/>
      <c r="J1320" s="140"/>
      <c r="K1320" s="221"/>
      <c r="L1320" s="234"/>
    </row>
    <row r="1321" spans="7:12" s="4" customFormat="1">
      <c r="G1321" s="8"/>
      <c r="I1321" s="11"/>
      <c r="J1321" s="140"/>
      <c r="K1321" s="221"/>
      <c r="L1321" s="234"/>
    </row>
    <row r="1322" spans="7:12" s="4" customFormat="1">
      <c r="G1322" s="8"/>
      <c r="I1322" s="11"/>
      <c r="J1322" s="140"/>
      <c r="K1322" s="221"/>
      <c r="L1322" s="234"/>
    </row>
    <row r="1323" spans="7:12" s="4" customFormat="1">
      <c r="G1323" s="8"/>
      <c r="I1323" s="11"/>
      <c r="J1323" s="140"/>
      <c r="K1323" s="221"/>
      <c r="L1323" s="234"/>
    </row>
    <row r="1324" spans="7:12" s="4" customFormat="1">
      <c r="G1324" s="8"/>
      <c r="I1324" s="11"/>
      <c r="J1324" s="140"/>
      <c r="K1324" s="221"/>
      <c r="L1324" s="234"/>
    </row>
    <row r="1325" spans="7:12" s="4" customFormat="1">
      <c r="G1325" s="8"/>
      <c r="I1325" s="11"/>
      <c r="J1325" s="140"/>
      <c r="K1325" s="221"/>
      <c r="L1325" s="234"/>
    </row>
    <row r="1326" spans="7:12" s="4" customFormat="1">
      <c r="G1326" s="8"/>
      <c r="I1326" s="11"/>
      <c r="J1326" s="140"/>
      <c r="K1326" s="221"/>
      <c r="L1326" s="234"/>
    </row>
    <row r="1327" spans="7:12" s="4" customFormat="1">
      <c r="G1327" s="8"/>
      <c r="I1327" s="11"/>
      <c r="J1327" s="140"/>
      <c r="K1327" s="221"/>
      <c r="L1327" s="234"/>
    </row>
    <row r="1328" spans="7:12" s="4" customFormat="1">
      <c r="G1328" s="8"/>
      <c r="I1328" s="11"/>
      <c r="J1328" s="140"/>
      <c r="K1328" s="221"/>
      <c r="L1328" s="234"/>
    </row>
    <row r="1329" spans="7:12" s="4" customFormat="1">
      <c r="G1329" s="8"/>
      <c r="I1329" s="11"/>
      <c r="J1329" s="140"/>
      <c r="K1329" s="221"/>
      <c r="L1329" s="234"/>
    </row>
    <row r="1330" spans="7:12" s="4" customFormat="1">
      <c r="G1330" s="8"/>
      <c r="I1330" s="11"/>
      <c r="J1330" s="140"/>
      <c r="K1330" s="221"/>
      <c r="L1330" s="234"/>
    </row>
    <row r="1331" spans="7:12" s="4" customFormat="1">
      <c r="G1331" s="8"/>
      <c r="I1331" s="11"/>
      <c r="J1331" s="140"/>
      <c r="K1331" s="221"/>
      <c r="L1331" s="234"/>
    </row>
    <row r="1332" spans="7:12" s="4" customFormat="1">
      <c r="G1332" s="8"/>
      <c r="I1332" s="11"/>
      <c r="J1332" s="140"/>
      <c r="K1332" s="221"/>
      <c r="L1332" s="234"/>
    </row>
    <row r="1333" spans="7:12" s="4" customFormat="1">
      <c r="G1333" s="8"/>
      <c r="I1333" s="11"/>
      <c r="J1333" s="140"/>
      <c r="K1333" s="221"/>
      <c r="L1333" s="234"/>
    </row>
    <row r="1334" spans="7:12" s="4" customFormat="1">
      <c r="G1334" s="8"/>
      <c r="I1334" s="11"/>
      <c r="J1334" s="140"/>
      <c r="K1334" s="221"/>
      <c r="L1334" s="234"/>
    </row>
    <row r="1335" spans="7:12" s="4" customFormat="1">
      <c r="G1335" s="8"/>
      <c r="I1335" s="11"/>
      <c r="J1335" s="140"/>
      <c r="K1335" s="221"/>
      <c r="L1335" s="234"/>
    </row>
    <row r="1336" spans="7:12" s="4" customFormat="1">
      <c r="G1336" s="8"/>
      <c r="I1336" s="11"/>
      <c r="J1336" s="140"/>
      <c r="K1336" s="221"/>
      <c r="L1336" s="234"/>
    </row>
    <row r="1337" spans="7:12" s="4" customFormat="1">
      <c r="G1337" s="8"/>
      <c r="I1337" s="11"/>
      <c r="J1337" s="140"/>
      <c r="K1337" s="221"/>
      <c r="L1337" s="234"/>
    </row>
    <row r="1338" spans="7:12" s="4" customFormat="1">
      <c r="G1338" s="8"/>
      <c r="I1338" s="11"/>
      <c r="J1338" s="140"/>
      <c r="K1338" s="221"/>
      <c r="L1338" s="234"/>
    </row>
    <row r="1339" spans="7:12" s="4" customFormat="1">
      <c r="G1339" s="8"/>
      <c r="I1339" s="11"/>
      <c r="J1339" s="140"/>
      <c r="K1339" s="221"/>
      <c r="L1339" s="234"/>
    </row>
    <row r="1340" spans="7:12" s="4" customFormat="1">
      <c r="G1340" s="8"/>
      <c r="I1340" s="11"/>
      <c r="J1340" s="140"/>
      <c r="K1340" s="221"/>
      <c r="L1340" s="234"/>
    </row>
    <row r="1341" spans="7:12" s="4" customFormat="1">
      <c r="G1341" s="8"/>
      <c r="I1341" s="11"/>
      <c r="J1341" s="140"/>
      <c r="K1341" s="221"/>
      <c r="L1341" s="234"/>
    </row>
    <row r="1342" spans="7:12" s="4" customFormat="1">
      <c r="G1342" s="8"/>
      <c r="I1342" s="11"/>
      <c r="J1342" s="140"/>
      <c r="K1342" s="221"/>
      <c r="L1342" s="234"/>
    </row>
    <row r="1343" spans="7:12" s="4" customFormat="1">
      <c r="G1343" s="8"/>
      <c r="I1343" s="11"/>
      <c r="J1343" s="140"/>
      <c r="K1343" s="221"/>
      <c r="L1343" s="234"/>
    </row>
    <row r="1344" spans="7:12" s="4" customFormat="1">
      <c r="G1344" s="8"/>
      <c r="I1344" s="11"/>
      <c r="J1344" s="140"/>
      <c r="K1344" s="221"/>
      <c r="L1344" s="234"/>
    </row>
    <row r="1345" spans="7:12" s="4" customFormat="1">
      <c r="G1345" s="8"/>
      <c r="I1345" s="11"/>
      <c r="J1345" s="140"/>
      <c r="K1345" s="221"/>
      <c r="L1345" s="234"/>
    </row>
    <row r="1346" spans="7:12" s="4" customFormat="1">
      <c r="G1346" s="8"/>
      <c r="I1346" s="11"/>
      <c r="J1346" s="140"/>
      <c r="K1346" s="221"/>
      <c r="L1346" s="234"/>
    </row>
    <row r="1347" spans="7:12" s="4" customFormat="1">
      <c r="G1347" s="8"/>
      <c r="I1347" s="11"/>
      <c r="J1347" s="140"/>
      <c r="K1347" s="221"/>
      <c r="L1347" s="234"/>
    </row>
    <row r="1348" spans="7:12" s="4" customFormat="1">
      <c r="G1348" s="8"/>
      <c r="I1348" s="11"/>
      <c r="J1348" s="140"/>
      <c r="K1348" s="221"/>
      <c r="L1348" s="234"/>
    </row>
    <row r="1349" spans="7:12" s="4" customFormat="1">
      <c r="G1349" s="8"/>
      <c r="I1349" s="11"/>
      <c r="J1349" s="140"/>
      <c r="K1349" s="221"/>
      <c r="L1349" s="234"/>
    </row>
    <row r="1350" spans="7:12" s="4" customFormat="1">
      <c r="G1350" s="8"/>
      <c r="I1350" s="11"/>
      <c r="J1350" s="140"/>
      <c r="K1350" s="221"/>
      <c r="L1350" s="234"/>
    </row>
    <row r="1351" spans="7:12" s="4" customFormat="1">
      <c r="G1351" s="8"/>
      <c r="I1351" s="11"/>
      <c r="J1351" s="140"/>
      <c r="K1351" s="221"/>
      <c r="L1351" s="234"/>
    </row>
    <row r="1352" spans="7:12" s="4" customFormat="1">
      <c r="G1352" s="8"/>
      <c r="I1352" s="11"/>
      <c r="J1352" s="140"/>
      <c r="K1352" s="221"/>
      <c r="L1352" s="234"/>
    </row>
    <row r="1353" spans="7:12" s="4" customFormat="1">
      <c r="G1353" s="8"/>
      <c r="I1353" s="11"/>
      <c r="J1353" s="140"/>
      <c r="K1353" s="221"/>
      <c r="L1353" s="234"/>
    </row>
    <row r="1354" spans="7:12" s="4" customFormat="1">
      <c r="G1354" s="8"/>
      <c r="I1354" s="11"/>
      <c r="J1354" s="140"/>
      <c r="K1354" s="221"/>
      <c r="L1354" s="234"/>
    </row>
    <row r="1355" spans="7:12" s="4" customFormat="1">
      <c r="G1355" s="8"/>
      <c r="I1355" s="11"/>
      <c r="J1355" s="140"/>
      <c r="K1355" s="221"/>
      <c r="L1355" s="234"/>
    </row>
    <row r="1356" spans="7:12" s="4" customFormat="1">
      <c r="G1356" s="8"/>
      <c r="I1356" s="11"/>
      <c r="J1356" s="140"/>
      <c r="K1356" s="221"/>
      <c r="L1356" s="234"/>
    </row>
    <row r="1357" spans="7:12" s="4" customFormat="1">
      <c r="G1357" s="8"/>
      <c r="I1357" s="11"/>
      <c r="J1357" s="140"/>
      <c r="K1357" s="221"/>
      <c r="L1357" s="234"/>
    </row>
    <row r="1358" spans="7:12" s="4" customFormat="1">
      <c r="G1358" s="8"/>
      <c r="I1358" s="11"/>
      <c r="J1358" s="140"/>
      <c r="K1358" s="221"/>
      <c r="L1358" s="234"/>
    </row>
    <row r="1359" spans="7:12" s="4" customFormat="1">
      <c r="G1359" s="8"/>
      <c r="I1359" s="11"/>
      <c r="J1359" s="140"/>
      <c r="K1359" s="221"/>
      <c r="L1359" s="234"/>
    </row>
    <row r="1360" spans="7:12" s="4" customFormat="1">
      <c r="G1360" s="8"/>
      <c r="I1360" s="11"/>
      <c r="J1360" s="140"/>
      <c r="K1360" s="221"/>
      <c r="L1360" s="234"/>
    </row>
    <row r="1361" spans="7:12" s="4" customFormat="1">
      <c r="G1361" s="8"/>
      <c r="I1361" s="11"/>
      <c r="J1361" s="140"/>
      <c r="K1361" s="221"/>
      <c r="L1361" s="234"/>
    </row>
    <row r="1362" spans="7:12" s="4" customFormat="1">
      <c r="G1362" s="8"/>
      <c r="I1362" s="11"/>
      <c r="J1362" s="140"/>
      <c r="K1362" s="221"/>
      <c r="L1362" s="234"/>
    </row>
    <row r="1363" spans="7:12" s="4" customFormat="1">
      <c r="G1363" s="8"/>
      <c r="I1363" s="11"/>
      <c r="J1363" s="140"/>
      <c r="K1363" s="221"/>
      <c r="L1363" s="234"/>
    </row>
    <row r="1364" spans="7:12" s="4" customFormat="1">
      <c r="G1364" s="8"/>
      <c r="I1364" s="11"/>
      <c r="J1364" s="140"/>
      <c r="K1364" s="221"/>
      <c r="L1364" s="234"/>
    </row>
    <row r="1365" spans="7:12" s="4" customFormat="1">
      <c r="G1365" s="8"/>
      <c r="I1365" s="11"/>
      <c r="J1365" s="140"/>
      <c r="K1365" s="221"/>
      <c r="L1365" s="234"/>
    </row>
    <row r="1366" spans="7:12" s="4" customFormat="1">
      <c r="G1366" s="8"/>
      <c r="I1366" s="11"/>
      <c r="J1366" s="140"/>
      <c r="K1366" s="221"/>
      <c r="L1366" s="234"/>
    </row>
    <row r="1367" spans="7:12" s="4" customFormat="1">
      <c r="G1367" s="8"/>
      <c r="I1367" s="11"/>
      <c r="J1367" s="140"/>
      <c r="K1367" s="221"/>
      <c r="L1367" s="234"/>
    </row>
    <row r="1368" spans="7:12" s="4" customFormat="1">
      <c r="G1368" s="8"/>
      <c r="I1368" s="11"/>
      <c r="J1368" s="140"/>
      <c r="K1368" s="221"/>
      <c r="L1368" s="234"/>
    </row>
    <row r="1369" spans="7:12" s="4" customFormat="1">
      <c r="G1369" s="8"/>
      <c r="I1369" s="11"/>
      <c r="J1369" s="140"/>
      <c r="K1369" s="221"/>
      <c r="L1369" s="234"/>
    </row>
    <row r="1370" spans="7:12" s="4" customFormat="1">
      <c r="G1370" s="8"/>
      <c r="I1370" s="11"/>
      <c r="J1370" s="140"/>
      <c r="K1370" s="221"/>
      <c r="L1370" s="234"/>
    </row>
    <row r="1371" spans="7:12" s="4" customFormat="1">
      <c r="G1371" s="8"/>
      <c r="I1371" s="11"/>
      <c r="J1371" s="140"/>
      <c r="K1371" s="221"/>
      <c r="L1371" s="234"/>
    </row>
    <row r="1372" spans="7:12" s="4" customFormat="1">
      <c r="G1372" s="8"/>
      <c r="I1372" s="11"/>
      <c r="J1372" s="140"/>
      <c r="K1372" s="221"/>
      <c r="L1372" s="234"/>
    </row>
    <row r="1373" spans="7:12" s="4" customFormat="1">
      <c r="G1373" s="8"/>
      <c r="I1373" s="11"/>
      <c r="J1373" s="140"/>
      <c r="K1373" s="221"/>
      <c r="L1373" s="234"/>
    </row>
    <row r="1374" spans="7:12" s="4" customFormat="1">
      <c r="G1374" s="8"/>
      <c r="I1374" s="11"/>
      <c r="J1374" s="140"/>
      <c r="K1374" s="221"/>
      <c r="L1374" s="234"/>
    </row>
    <row r="1375" spans="7:12" s="4" customFormat="1">
      <c r="G1375" s="8"/>
      <c r="I1375" s="11"/>
      <c r="J1375" s="140"/>
      <c r="K1375" s="221"/>
      <c r="L1375" s="234"/>
    </row>
    <row r="1376" spans="7:12" s="4" customFormat="1">
      <c r="G1376" s="8"/>
      <c r="I1376" s="11"/>
      <c r="J1376" s="140"/>
      <c r="K1376" s="221"/>
      <c r="L1376" s="234"/>
    </row>
    <row r="1377" spans="7:12" s="4" customFormat="1">
      <c r="G1377" s="8"/>
      <c r="I1377" s="11"/>
      <c r="J1377" s="140"/>
      <c r="K1377" s="221"/>
      <c r="L1377" s="234"/>
    </row>
    <row r="1378" spans="7:12" s="4" customFormat="1">
      <c r="G1378" s="8"/>
      <c r="I1378" s="11"/>
      <c r="J1378" s="140"/>
      <c r="K1378" s="221"/>
      <c r="L1378" s="234"/>
    </row>
    <row r="1379" spans="7:12" s="4" customFormat="1">
      <c r="G1379" s="8"/>
      <c r="I1379" s="11"/>
      <c r="J1379" s="140"/>
      <c r="K1379" s="221"/>
      <c r="L1379" s="234"/>
    </row>
    <row r="1380" spans="7:12" s="4" customFormat="1">
      <c r="G1380" s="8"/>
      <c r="I1380" s="11"/>
      <c r="J1380" s="140"/>
      <c r="K1380" s="221"/>
      <c r="L1380" s="234"/>
    </row>
    <row r="1381" spans="7:12" s="4" customFormat="1">
      <c r="G1381" s="8"/>
      <c r="I1381" s="11"/>
      <c r="J1381" s="140"/>
      <c r="K1381" s="221"/>
      <c r="L1381" s="234"/>
    </row>
    <row r="1382" spans="7:12" s="4" customFormat="1">
      <c r="G1382" s="8"/>
      <c r="I1382" s="11"/>
      <c r="J1382" s="140"/>
      <c r="K1382" s="221"/>
      <c r="L1382" s="234"/>
    </row>
    <row r="1383" spans="7:12" s="4" customFormat="1">
      <c r="G1383" s="8"/>
      <c r="I1383" s="11"/>
      <c r="J1383" s="140"/>
      <c r="K1383" s="221"/>
      <c r="L1383" s="234"/>
    </row>
    <row r="1384" spans="7:12" s="4" customFormat="1">
      <c r="G1384" s="8"/>
      <c r="I1384" s="11"/>
      <c r="J1384" s="140"/>
      <c r="K1384" s="221"/>
      <c r="L1384" s="234"/>
    </row>
    <row r="1385" spans="7:12" s="4" customFormat="1">
      <c r="G1385" s="8"/>
      <c r="I1385" s="11"/>
      <c r="J1385" s="140"/>
      <c r="K1385" s="221"/>
      <c r="L1385" s="234"/>
    </row>
    <row r="1386" spans="7:12" s="4" customFormat="1">
      <c r="G1386" s="8"/>
      <c r="I1386" s="11"/>
      <c r="J1386" s="140"/>
      <c r="K1386" s="221"/>
      <c r="L1386" s="234"/>
    </row>
    <row r="1387" spans="7:12" s="4" customFormat="1">
      <c r="G1387" s="8"/>
      <c r="I1387" s="11"/>
      <c r="J1387" s="140"/>
      <c r="K1387" s="221"/>
      <c r="L1387" s="234"/>
    </row>
    <row r="1388" spans="7:12" s="4" customFormat="1">
      <c r="G1388" s="8"/>
      <c r="I1388" s="11"/>
      <c r="J1388" s="140"/>
      <c r="K1388" s="221"/>
      <c r="L1388" s="234"/>
    </row>
    <row r="1389" spans="7:12" s="4" customFormat="1">
      <c r="G1389" s="8"/>
      <c r="I1389" s="11"/>
      <c r="J1389" s="140"/>
      <c r="K1389" s="221"/>
      <c r="L1389" s="234"/>
    </row>
    <row r="1390" spans="7:12" s="4" customFormat="1">
      <c r="G1390" s="8"/>
      <c r="I1390" s="11"/>
      <c r="J1390" s="140"/>
      <c r="K1390" s="221"/>
      <c r="L1390" s="234"/>
    </row>
    <row r="1391" spans="7:12" s="4" customFormat="1">
      <c r="G1391" s="8"/>
      <c r="I1391" s="11"/>
      <c r="J1391" s="140"/>
      <c r="K1391" s="221"/>
      <c r="L1391" s="234"/>
    </row>
    <row r="1392" spans="7:12" s="4" customFormat="1">
      <c r="G1392" s="8"/>
      <c r="I1392" s="11"/>
      <c r="J1392" s="140"/>
      <c r="K1392" s="221"/>
      <c r="L1392" s="234"/>
    </row>
    <row r="1393" spans="7:12" s="4" customFormat="1">
      <c r="G1393" s="8"/>
      <c r="I1393" s="11"/>
      <c r="J1393" s="140"/>
      <c r="K1393" s="221"/>
      <c r="L1393" s="234"/>
    </row>
    <row r="1394" spans="7:12" s="4" customFormat="1">
      <c r="G1394" s="8"/>
      <c r="I1394" s="11"/>
      <c r="J1394" s="140"/>
      <c r="K1394" s="221"/>
      <c r="L1394" s="234"/>
    </row>
    <row r="1395" spans="7:12" s="4" customFormat="1">
      <c r="G1395" s="8"/>
      <c r="I1395" s="11"/>
      <c r="J1395" s="140"/>
      <c r="K1395" s="221"/>
      <c r="L1395" s="234"/>
    </row>
    <row r="1396" spans="7:12" s="4" customFormat="1">
      <c r="G1396" s="8"/>
      <c r="I1396" s="11"/>
      <c r="J1396" s="140"/>
      <c r="K1396" s="221"/>
      <c r="L1396" s="234"/>
    </row>
    <row r="1397" spans="7:12" s="4" customFormat="1">
      <c r="G1397" s="8"/>
      <c r="I1397" s="11"/>
      <c r="J1397" s="140"/>
      <c r="K1397" s="221"/>
      <c r="L1397" s="234"/>
    </row>
    <row r="1398" spans="7:12" s="4" customFormat="1">
      <c r="G1398" s="8"/>
      <c r="I1398" s="11"/>
      <c r="J1398" s="140"/>
      <c r="K1398" s="221"/>
      <c r="L1398" s="234"/>
    </row>
    <row r="1399" spans="7:12" s="4" customFormat="1">
      <c r="G1399" s="8"/>
      <c r="I1399" s="11"/>
      <c r="J1399" s="140"/>
      <c r="K1399" s="221"/>
      <c r="L1399" s="234"/>
    </row>
    <row r="1400" spans="7:12" s="4" customFormat="1">
      <c r="G1400" s="8"/>
      <c r="I1400" s="11"/>
      <c r="J1400" s="140"/>
      <c r="K1400" s="221"/>
      <c r="L1400" s="234"/>
    </row>
    <row r="1401" spans="7:12" s="4" customFormat="1">
      <c r="G1401" s="8"/>
      <c r="I1401" s="11"/>
      <c r="J1401" s="140"/>
      <c r="K1401" s="221"/>
      <c r="L1401" s="234"/>
    </row>
    <row r="1402" spans="7:12" s="4" customFormat="1">
      <c r="G1402" s="8"/>
      <c r="I1402" s="11"/>
      <c r="J1402" s="140"/>
      <c r="K1402" s="221"/>
      <c r="L1402" s="234"/>
    </row>
    <row r="1403" spans="7:12" s="4" customFormat="1">
      <c r="G1403" s="8"/>
      <c r="I1403" s="11"/>
      <c r="J1403" s="140"/>
      <c r="K1403" s="221"/>
      <c r="L1403" s="234"/>
    </row>
    <row r="1404" spans="7:12" s="4" customFormat="1">
      <c r="G1404" s="8"/>
      <c r="I1404" s="11"/>
      <c r="J1404" s="140"/>
      <c r="K1404" s="221"/>
      <c r="L1404" s="234"/>
    </row>
    <row r="1405" spans="7:12" s="4" customFormat="1">
      <c r="G1405" s="8"/>
      <c r="I1405" s="11"/>
      <c r="J1405" s="140"/>
      <c r="K1405" s="221"/>
      <c r="L1405" s="234"/>
    </row>
    <row r="1406" spans="7:12" s="4" customFormat="1">
      <c r="G1406" s="8"/>
      <c r="I1406" s="11"/>
      <c r="J1406" s="140"/>
      <c r="K1406" s="221"/>
      <c r="L1406" s="234"/>
    </row>
    <row r="1407" spans="7:12" s="4" customFormat="1">
      <c r="G1407" s="8"/>
      <c r="I1407" s="11"/>
      <c r="J1407" s="140"/>
      <c r="K1407" s="221"/>
      <c r="L1407" s="234"/>
    </row>
    <row r="1408" spans="7:12" s="4" customFormat="1">
      <c r="G1408" s="8"/>
      <c r="I1408" s="11"/>
      <c r="J1408" s="140"/>
      <c r="K1408" s="221"/>
      <c r="L1408" s="234"/>
    </row>
    <row r="1409" spans="7:12" s="4" customFormat="1">
      <c r="G1409" s="8"/>
      <c r="I1409" s="11"/>
      <c r="J1409" s="140"/>
      <c r="K1409" s="221"/>
      <c r="L1409" s="234"/>
    </row>
    <row r="1410" spans="7:12" s="4" customFormat="1">
      <c r="G1410" s="8"/>
      <c r="I1410" s="11"/>
      <c r="J1410" s="140"/>
      <c r="K1410" s="221"/>
      <c r="L1410" s="234"/>
    </row>
    <row r="1411" spans="7:12" s="4" customFormat="1">
      <c r="G1411" s="8"/>
      <c r="I1411" s="11"/>
      <c r="J1411" s="140"/>
      <c r="K1411" s="221"/>
      <c r="L1411" s="234"/>
    </row>
    <row r="1412" spans="7:12" s="4" customFormat="1">
      <c r="G1412" s="8"/>
      <c r="I1412" s="11"/>
      <c r="J1412" s="140"/>
      <c r="K1412" s="221"/>
      <c r="L1412" s="234"/>
    </row>
    <row r="1413" spans="7:12" s="4" customFormat="1">
      <c r="G1413" s="8"/>
      <c r="I1413" s="11"/>
      <c r="J1413" s="140"/>
      <c r="K1413" s="221"/>
      <c r="L1413" s="234"/>
    </row>
    <row r="1414" spans="7:12" s="4" customFormat="1">
      <c r="G1414" s="8"/>
      <c r="I1414" s="11"/>
      <c r="J1414" s="140"/>
      <c r="K1414" s="221"/>
      <c r="L1414" s="234"/>
    </row>
    <row r="1415" spans="7:12" s="4" customFormat="1">
      <c r="G1415" s="8"/>
      <c r="I1415" s="11"/>
      <c r="J1415" s="140"/>
      <c r="K1415" s="221"/>
      <c r="L1415" s="234"/>
    </row>
    <row r="1416" spans="7:12" s="4" customFormat="1">
      <c r="G1416" s="8"/>
      <c r="I1416" s="11"/>
      <c r="J1416" s="140"/>
      <c r="K1416" s="221"/>
      <c r="L1416" s="234"/>
    </row>
    <row r="1417" spans="7:12" s="4" customFormat="1">
      <c r="G1417" s="8"/>
      <c r="I1417" s="11"/>
      <c r="J1417" s="140"/>
      <c r="K1417" s="221"/>
      <c r="L1417" s="234"/>
    </row>
    <row r="1418" spans="7:12" s="4" customFormat="1">
      <c r="G1418" s="8"/>
      <c r="I1418" s="11"/>
      <c r="J1418" s="140"/>
      <c r="K1418" s="221"/>
      <c r="L1418" s="234"/>
    </row>
    <row r="1419" spans="7:12" s="4" customFormat="1">
      <c r="G1419" s="8"/>
      <c r="I1419" s="11"/>
      <c r="J1419" s="140"/>
      <c r="K1419" s="221"/>
      <c r="L1419" s="234"/>
    </row>
    <row r="1420" spans="7:12" s="4" customFormat="1">
      <c r="G1420" s="8"/>
      <c r="I1420" s="11"/>
      <c r="J1420" s="140"/>
      <c r="K1420" s="221"/>
      <c r="L1420" s="234"/>
    </row>
    <row r="1421" spans="7:12" s="4" customFormat="1">
      <c r="G1421" s="8"/>
      <c r="I1421" s="11"/>
      <c r="J1421" s="140"/>
      <c r="K1421" s="221"/>
      <c r="L1421" s="234"/>
    </row>
    <row r="1422" spans="7:12" s="4" customFormat="1">
      <c r="G1422" s="8"/>
      <c r="I1422" s="11"/>
      <c r="J1422" s="140"/>
      <c r="K1422" s="221"/>
      <c r="L1422" s="234"/>
    </row>
    <row r="1423" spans="7:12" s="4" customFormat="1">
      <c r="G1423" s="8"/>
      <c r="I1423" s="11"/>
      <c r="J1423" s="140"/>
      <c r="K1423" s="221"/>
      <c r="L1423" s="234"/>
    </row>
    <row r="1424" spans="7:12" s="4" customFormat="1">
      <c r="G1424" s="8"/>
      <c r="I1424" s="11"/>
      <c r="J1424" s="140"/>
      <c r="K1424" s="221"/>
      <c r="L1424" s="234"/>
    </row>
    <row r="1425" spans="7:12" s="4" customFormat="1">
      <c r="G1425" s="8"/>
      <c r="I1425" s="11"/>
      <c r="J1425" s="140"/>
      <c r="K1425" s="221"/>
      <c r="L1425" s="234"/>
    </row>
    <row r="1426" spans="7:12" s="4" customFormat="1">
      <c r="G1426" s="8"/>
      <c r="I1426" s="11"/>
      <c r="J1426" s="140"/>
      <c r="K1426" s="221"/>
      <c r="L1426" s="234"/>
    </row>
    <row r="1427" spans="7:12" s="4" customFormat="1">
      <c r="G1427" s="8"/>
      <c r="I1427" s="11"/>
      <c r="J1427" s="140"/>
      <c r="K1427" s="221"/>
      <c r="L1427" s="234"/>
    </row>
    <row r="1428" spans="7:12" s="4" customFormat="1">
      <c r="G1428" s="8"/>
      <c r="I1428" s="11"/>
      <c r="J1428" s="140"/>
      <c r="K1428" s="221"/>
      <c r="L1428" s="234"/>
    </row>
    <row r="1429" spans="7:12" s="4" customFormat="1">
      <c r="G1429" s="8"/>
      <c r="I1429" s="11"/>
      <c r="J1429" s="140"/>
      <c r="K1429" s="221"/>
      <c r="L1429" s="234"/>
    </row>
    <row r="1430" spans="7:12" s="4" customFormat="1">
      <c r="G1430" s="8"/>
      <c r="I1430" s="11"/>
      <c r="J1430" s="140"/>
      <c r="K1430" s="221"/>
      <c r="L1430" s="234"/>
    </row>
    <row r="1431" spans="7:12" s="4" customFormat="1">
      <c r="G1431" s="8"/>
      <c r="I1431" s="11"/>
      <c r="J1431" s="140"/>
      <c r="K1431" s="221"/>
      <c r="L1431" s="234"/>
    </row>
    <row r="1432" spans="7:12" s="4" customFormat="1">
      <c r="G1432" s="8"/>
      <c r="I1432" s="11"/>
      <c r="J1432" s="140"/>
      <c r="K1432" s="221"/>
      <c r="L1432" s="234"/>
    </row>
    <row r="1433" spans="7:12" s="4" customFormat="1">
      <c r="G1433" s="8"/>
      <c r="I1433" s="11"/>
      <c r="J1433" s="140"/>
      <c r="K1433" s="221"/>
      <c r="L1433" s="234"/>
    </row>
  </sheetData>
  <autoFilter ref="A5:L9"/>
  <mergeCells count="75">
    <mergeCell ref="D3:L3"/>
    <mergeCell ref="B171:L171"/>
    <mergeCell ref="B247:L247"/>
    <mergeCell ref="D21:L21"/>
    <mergeCell ref="D399:L399"/>
    <mergeCell ref="D163:L163"/>
    <mergeCell ref="D174:L174"/>
    <mergeCell ref="D182:L182"/>
    <mergeCell ref="D187:L187"/>
    <mergeCell ref="D192:L192"/>
    <mergeCell ref="D134:L134"/>
    <mergeCell ref="D141:L141"/>
    <mergeCell ref="D145:L145"/>
    <mergeCell ref="D151:L151"/>
    <mergeCell ref="D157:L157"/>
    <mergeCell ref="D104:L104"/>
    <mergeCell ref="D109:L109"/>
    <mergeCell ref="D115:L115"/>
    <mergeCell ref="D121:L121"/>
    <mergeCell ref="D128:L128"/>
    <mergeCell ref="D79:L79"/>
    <mergeCell ref="D86:L86"/>
    <mergeCell ref="D90:L90"/>
    <mergeCell ref="D94:L94"/>
    <mergeCell ref="D99:L99"/>
    <mergeCell ref="D417:L417"/>
    <mergeCell ref="D422:L422"/>
    <mergeCell ref="D426:L426"/>
    <mergeCell ref="D432:L432"/>
    <mergeCell ref="D437:L437"/>
    <mergeCell ref="D387:L387"/>
    <mergeCell ref="D393:L393"/>
    <mergeCell ref="D404:L404"/>
    <mergeCell ref="D410:L410"/>
    <mergeCell ref="D337:L337"/>
    <mergeCell ref="D345:L345"/>
    <mergeCell ref="D349:L349"/>
    <mergeCell ref="D354:L354"/>
    <mergeCell ref="D359:L359"/>
    <mergeCell ref="D365:L365"/>
    <mergeCell ref="D372:L372"/>
    <mergeCell ref="D376:L376"/>
    <mergeCell ref="D381:L381"/>
    <mergeCell ref="D317:L317"/>
    <mergeCell ref="D323:L323"/>
    <mergeCell ref="D330:L330"/>
    <mergeCell ref="D256:L256"/>
    <mergeCell ref="D262:L262"/>
    <mergeCell ref="D268:L268"/>
    <mergeCell ref="D274:L274"/>
    <mergeCell ref="D280:L280"/>
    <mergeCell ref="D285:L285"/>
    <mergeCell ref="D292:L292"/>
    <mergeCell ref="D301:L301"/>
    <mergeCell ref="D306:L306"/>
    <mergeCell ref="D311:L311"/>
    <mergeCell ref="D232:L232"/>
    <mergeCell ref="D237:L237"/>
    <mergeCell ref="D243:L243"/>
    <mergeCell ref="D250:L250"/>
    <mergeCell ref="D199:L199"/>
    <mergeCell ref="D205:L205"/>
    <mergeCell ref="D212:L212"/>
    <mergeCell ref="D220:L220"/>
    <mergeCell ref="D227:L227"/>
    <mergeCell ref="D9:L9"/>
    <mergeCell ref="D14:L14"/>
    <mergeCell ref="D29:L29"/>
    <mergeCell ref="D36:L36"/>
    <mergeCell ref="D43:L43"/>
    <mergeCell ref="D48:L48"/>
    <mergeCell ref="D57:L57"/>
    <mergeCell ref="D63:L63"/>
    <mergeCell ref="D73:L73"/>
    <mergeCell ref="D68:L68"/>
  </mergeCells>
  <pageMargins left="0.15748031496062992" right="0.19685039370078741" top="0.39370078740157483" bottom="0.31496062992125984" header="0.19685039370078741" footer="0.19685039370078741"/>
  <pageSetup paperSize="9" scale="58" fitToHeight="1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L273"/>
  <sheetViews>
    <sheetView topLeftCell="A245" workbookViewId="0">
      <selection activeCell="O13" sqref="O13"/>
    </sheetView>
  </sheetViews>
  <sheetFormatPr defaultRowHeight="15"/>
  <cols>
    <col min="1" max="8" width="14" customWidth="1"/>
    <col min="9" max="9" width="14" style="73" customWidth="1"/>
    <col min="10" max="12" width="14" customWidth="1"/>
  </cols>
  <sheetData>
    <row r="1" spans="1:12" ht="18.75">
      <c r="A1" s="74" t="s">
        <v>964</v>
      </c>
      <c r="B1" s="73"/>
      <c r="C1" s="73"/>
      <c r="D1" s="73"/>
      <c r="E1" s="73"/>
      <c r="F1" s="73"/>
      <c r="G1" s="73"/>
      <c r="H1" s="73"/>
      <c r="J1" s="73"/>
      <c r="K1" s="73"/>
      <c r="L1" s="73"/>
    </row>
    <row r="3" spans="1:12" ht="16.5" thickBot="1">
      <c r="A3" s="75" t="s">
        <v>965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</row>
    <row r="4" spans="1:12" ht="40.5" thickTop="1" thickBot="1">
      <c r="A4" s="77" t="s">
        <v>966</v>
      </c>
      <c r="B4" s="77" t="s">
        <v>967</v>
      </c>
      <c r="C4" s="78" t="s">
        <v>968</v>
      </c>
      <c r="D4" s="78" t="s">
        <v>970</v>
      </c>
      <c r="E4" s="78" t="s">
        <v>971</v>
      </c>
      <c r="F4" s="78" t="s">
        <v>969</v>
      </c>
      <c r="G4" s="78" t="s">
        <v>972</v>
      </c>
      <c r="H4" s="78" t="s">
        <v>973</v>
      </c>
      <c r="I4" s="78" t="s">
        <v>969</v>
      </c>
      <c r="J4" s="78" t="s">
        <v>974</v>
      </c>
      <c r="K4" s="78" t="s">
        <v>975</v>
      </c>
      <c r="L4" s="77" t="s">
        <v>976</v>
      </c>
    </row>
    <row r="5" spans="1:12" ht="15.75" thickTop="1">
      <c r="A5" s="79">
        <v>1</v>
      </c>
      <c r="B5" s="81" t="s">
        <v>977</v>
      </c>
      <c r="C5" s="81" t="s">
        <v>978</v>
      </c>
      <c r="D5" s="84"/>
      <c r="E5" s="86"/>
      <c r="F5" s="83">
        <v>302.34000000000003</v>
      </c>
      <c r="G5" s="88" t="s">
        <v>979</v>
      </c>
      <c r="H5" s="88" t="s">
        <v>5</v>
      </c>
      <c r="I5" s="83">
        <v>302.34000000000003</v>
      </c>
      <c r="J5" s="88" t="s">
        <v>980</v>
      </c>
      <c r="K5" s="88" t="s">
        <v>981</v>
      </c>
      <c r="L5" s="88" t="s">
        <v>982</v>
      </c>
    </row>
    <row r="6" spans="1:12">
      <c r="A6" s="79">
        <v>2</v>
      </c>
      <c r="B6" s="80" t="s">
        <v>983</v>
      </c>
      <c r="C6" s="80" t="s">
        <v>984</v>
      </c>
      <c r="D6" s="80" t="s">
        <v>985</v>
      </c>
      <c r="E6" s="87" t="s">
        <v>986</v>
      </c>
      <c r="F6" s="82">
        <v>302.34000000000003</v>
      </c>
      <c r="G6" s="87" t="s">
        <v>979</v>
      </c>
      <c r="H6" s="87" t="s">
        <v>5</v>
      </c>
      <c r="I6" s="82">
        <v>302.34000000000003</v>
      </c>
      <c r="J6" s="87" t="s">
        <v>980</v>
      </c>
      <c r="K6" s="87" t="s">
        <v>981</v>
      </c>
      <c r="L6" s="87" t="s">
        <v>982</v>
      </c>
    </row>
    <row r="7" spans="1:12">
      <c r="A7" s="79">
        <v>3</v>
      </c>
      <c r="B7" s="80" t="s">
        <v>987</v>
      </c>
      <c r="C7" s="80" t="s">
        <v>988</v>
      </c>
      <c r="D7" s="80" t="s">
        <v>397</v>
      </c>
      <c r="E7" s="87" t="s">
        <v>396</v>
      </c>
      <c r="F7" s="82">
        <v>302.34000000000003</v>
      </c>
      <c r="G7" s="87" t="s">
        <v>979</v>
      </c>
      <c r="H7" s="87" t="s">
        <v>5</v>
      </c>
      <c r="I7" s="82">
        <v>302.34000000000003</v>
      </c>
      <c r="J7" s="87" t="s">
        <v>980</v>
      </c>
      <c r="K7" s="87" t="s">
        <v>981</v>
      </c>
      <c r="L7" s="87" t="s">
        <v>982</v>
      </c>
    </row>
    <row r="8" spans="1:12">
      <c r="A8" s="79">
        <v>4</v>
      </c>
      <c r="B8" s="80" t="s">
        <v>989</v>
      </c>
      <c r="C8" s="80" t="s">
        <v>990</v>
      </c>
      <c r="D8" s="80" t="s">
        <v>991</v>
      </c>
      <c r="E8" s="87" t="s">
        <v>992</v>
      </c>
      <c r="F8" s="82">
        <v>302.34000000000003</v>
      </c>
      <c r="G8" s="87" t="s">
        <v>979</v>
      </c>
      <c r="H8" s="87" t="s">
        <v>5</v>
      </c>
      <c r="I8" s="82">
        <v>302.34000000000003</v>
      </c>
      <c r="J8" s="87" t="s">
        <v>980</v>
      </c>
      <c r="K8" s="87" t="s">
        <v>981</v>
      </c>
      <c r="L8" s="87" t="s">
        <v>982</v>
      </c>
    </row>
    <row r="9" spans="1:12">
      <c r="A9" s="79">
        <v>5</v>
      </c>
      <c r="B9" s="80" t="s">
        <v>993</v>
      </c>
      <c r="C9" s="80" t="s">
        <v>994</v>
      </c>
      <c r="D9" s="80" t="s">
        <v>995</v>
      </c>
      <c r="E9" s="87" t="s">
        <v>996</v>
      </c>
      <c r="F9" s="82">
        <v>302.34000000000003</v>
      </c>
      <c r="G9" s="87" t="s">
        <v>979</v>
      </c>
      <c r="H9" s="87" t="s">
        <v>5</v>
      </c>
      <c r="I9" s="82">
        <v>302.34000000000003</v>
      </c>
      <c r="J9" s="87" t="s">
        <v>980</v>
      </c>
      <c r="K9" s="87" t="s">
        <v>981</v>
      </c>
      <c r="L9" s="87" t="s">
        <v>982</v>
      </c>
    </row>
    <row r="10" spans="1:12">
      <c r="A10" s="79">
        <v>6</v>
      </c>
      <c r="B10" s="80" t="s">
        <v>997</v>
      </c>
      <c r="C10" s="80" t="s">
        <v>998</v>
      </c>
      <c r="D10" s="80" t="s">
        <v>999</v>
      </c>
      <c r="E10" s="87" t="s">
        <v>1000</v>
      </c>
      <c r="F10" s="82">
        <v>302.34000000000003</v>
      </c>
      <c r="G10" s="87" t="s">
        <v>979</v>
      </c>
      <c r="H10" s="87" t="s">
        <v>5</v>
      </c>
      <c r="I10" s="82">
        <v>302.34000000000003</v>
      </c>
      <c r="J10" s="87" t="s">
        <v>980</v>
      </c>
      <c r="K10" s="87" t="s">
        <v>981</v>
      </c>
      <c r="L10" s="87" t="s">
        <v>982</v>
      </c>
    </row>
    <row r="11" spans="1:12">
      <c r="A11" s="79">
        <v>7</v>
      </c>
      <c r="B11" s="80" t="s">
        <v>1001</v>
      </c>
      <c r="C11" s="80" t="s">
        <v>1002</v>
      </c>
      <c r="D11" s="80" t="s">
        <v>1003</v>
      </c>
      <c r="E11" s="87" t="s">
        <v>1004</v>
      </c>
      <c r="F11" s="82">
        <v>302.34000000000003</v>
      </c>
      <c r="G11" s="87" t="s">
        <v>979</v>
      </c>
      <c r="H11" s="87" t="s">
        <v>5</v>
      </c>
      <c r="I11" s="82">
        <v>302.34000000000003</v>
      </c>
      <c r="J11" s="87" t="s">
        <v>980</v>
      </c>
      <c r="K11" s="87" t="s">
        <v>981</v>
      </c>
      <c r="L11" s="87" t="s">
        <v>982</v>
      </c>
    </row>
    <row r="12" spans="1:12">
      <c r="A12" s="79">
        <v>8</v>
      </c>
      <c r="B12" s="80" t="s">
        <v>1005</v>
      </c>
      <c r="C12" s="80" t="s">
        <v>1006</v>
      </c>
      <c r="D12" s="80" t="s">
        <v>1007</v>
      </c>
      <c r="E12" s="87" t="s">
        <v>1008</v>
      </c>
      <c r="F12" s="82">
        <v>302.34000000000003</v>
      </c>
      <c r="G12" s="87" t="s">
        <v>979</v>
      </c>
      <c r="H12" s="87" t="s">
        <v>5</v>
      </c>
      <c r="I12" s="82">
        <v>302.34000000000003</v>
      </c>
      <c r="J12" s="87" t="s">
        <v>980</v>
      </c>
      <c r="K12" s="87" t="s">
        <v>981</v>
      </c>
      <c r="L12" s="87" t="s">
        <v>982</v>
      </c>
    </row>
    <row r="13" spans="1:12">
      <c r="A13" s="79">
        <v>9</v>
      </c>
      <c r="B13" s="80" t="s">
        <v>1009</v>
      </c>
      <c r="C13" s="80" t="s">
        <v>1010</v>
      </c>
      <c r="D13" s="80" t="s">
        <v>1011</v>
      </c>
      <c r="E13" s="87" t="s">
        <v>1012</v>
      </c>
      <c r="F13" s="82">
        <v>302.34000000000003</v>
      </c>
      <c r="G13" s="87" t="s">
        <v>979</v>
      </c>
      <c r="H13" s="87" t="s">
        <v>5</v>
      </c>
      <c r="I13" s="82">
        <v>302.34000000000003</v>
      </c>
      <c r="J13" s="87" t="s">
        <v>980</v>
      </c>
      <c r="K13" s="87" t="s">
        <v>981</v>
      </c>
      <c r="L13" s="87" t="s">
        <v>982</v>
      </c>
    </row>
    <row r="14" spans="1:12">
      <c r="A14" s="79">
        <v>10</v>
      </c>
      <c r="B14" s="80" t="s">
        <v>1013</v>
      </c>
      <c r="C14" s="80" t="s">
        <v>1014</v>
      </c>
      <c r="D14" s="80" t="s">
        <v>1015</v>
      </c>
      <c r="E14" s="87" t="s">
        <v>1016</v>
      </c>
      <c r="F14" s="82">
        <v>302.34000000000003</v>
      </c>
      <c r="G14" s="87" t="s">
        <v>979</v>
      </c>
      <c r="H14" s="87" t="s">
        <v>5</v>
      </c>
      <c r="I14" s="82">
        <v>302.34000000000003</v>
      </c>
      <c r="J14" s="87" t="s">
        <v>980</v>
      </c>
      <c r="K14" s="87" t="s">
        <v>981</v>
      </c>
      <c r="L14" s="87" t="s">
        <v>982</v>
      </c>
    </row>
    <row r="15" spans="1:12" ht="16.5" thickBot="1">
      <c r="A15" s="75" t="s">
        <v>1017</v>
      </c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</row>
    <row r="16" spans="1:12" ht="40.5" thickTop="1" thickBot="1">
      <c r="A16" s="77" t="s">
        <v>966</v>
      </c>
      <c r="B16" s="77" t="s">
        <v>967</v>
      </c>
      <c r="C16" s="78" t="s">
        <v>968</v>
      </c>
      <c r="D16" s="78" t="s">
        <v>970</v>
      </c>
      <c r="E16" s="78" t="s">
        <v>971</v>
      </c>
      <c r="F16" s="78" t="s">
        <v>969</v>
      </c>
      <c r="G16" s="78" t="s">
        <v>972</v>
      </c>
      <c r="H16" s="78" t="s">
        <v>973</v>
      </c>
      <c r="I16" s="78" t="s">
        <v>969</v>
      </c>
      <c r="J16" s="78" t="s">
        <v>974</v>
      </c>
      <c r="K16" s="78" t="s">
        <v>975</v>
      </c>
      <c r="L16" s="77" t="s">
        <v>976</v>
      </c>
    </row>
    <row r="17" spans="1:12" ht="15.75" thickTop="1">
      <c r="A17" s="79">
        <v>1</v>
      </c>
      <c r="B17" s="81" t="s">
        <v>1018</v>
      </c>
      <c r="C17" s="81" t="s">
        <v>1019</v>
      </c>
      <c r="D17" s="84"/>
      <c r="E17" s="86"/>
      <c r="F17" s="83">
        <v>385.14</v>
      </c>
      <c r="G17" s="88" t="s">
        <v>979</v>
      </c>
      <c r="H17" s="88" t="s">
        <v>1020</v>
      </c>
      <c r="I17" s="83">
        <v>385.14</v>
      </c>
      <c r="J17" s="88" t="s">
        <v>980</v>
      </c>
      <c r="K17" s="88" t="s">
        <v>981</v>
      </c>
      <c r="L17" s="88" t="s">
        <v>982</v>
      </c>
    </row>
    <row r="18" spans="1:12">
      <c r="A18" s="79">
        <v>2</v>
      </c>
      <c r="B18" s="80" t="s">
        <v>1021</v>
      </c>
      <c r="C18" s="80" t="s">
        <v>1022</v>
      </c>
      <c r="D18" s="80" t="s">
        <v>1023</v>
      </c>
      <c r="E18" s="87" t="s">
        <v>1024</v>
      </c>
      <c r="F18" s="82">
        <v>385.14</v>
      </c>
      <c r="G18" s="87" t="s">
        <v>979</v>
      </c>
      <c r="H18" s="87" t="s">
        <v>1020</v>
      </c>
      <c r="I18" s="82">
        <v>385.14</v>
      </c>
      <c r="J18" s="87" t="s">
        <v>980</v>
      </c>
      <c r="K18" s="87" t="s">
        <v>981</v>
      </c>
      <c r="L18" s="87" t="s">
        <v>982</v>
      </c>
    </row>
    <row r="19" spans="1:12">
      <c r="A19" s="79">
        <v>3</v>
      </c>
      <c r="B19" s="80" t="s">
        <v>1025</v>
      </c>
      <c r="C19" s="80" t="s">
        <v>1026</v>
      </c>
      <c r="D19" s="80" t="s">
        <v>1027</v>
      </c>
      <c r="E19" s="87" t="s">
        <v>1028</v>
      </c>
      <c r="F19" s="82">
        <v>385.14</v>
      </c>
      <c r="G19" s="87" t="s">
        <v>979</v>
      </c>
      <c r="H19" s="87" t="s">
        <v>1020</v>
      </c>
      <c r="I19" s="82">
        <v>385.14</v>
      </c>
      <c r="J19" s="87" t="s">
        <v>980</v>
      </c>
      <c r="K19" s="87" t="s">
        <v>981</v>
      </c>
      <c r="L19" s="87" t="s">
        <v>982</v>
      </c>
    </row>
    <row r="20" spans="1:12">
      <c r="A20" s="79">
        <v>4</v>
      </c>
      <c r="B20" s="80" t="s">
        <v>1029</v>
      </c>
      <c r="C20" s="80" t="s">
        <v>1030</v>
      </c>
      <c r="D20" s="80" t="s">
        <v>1031</v>
      </c>
      <c r="E20" s="87" t="s">
        <v>1032</v>
      </c>
      <c r="F20" s="82">
        <v>385.14</v>
      </c>
      <c r="G20" s="87" t="s">
        <v>979</v>
      </c>
      <c r="H20" s="87" t="s">
        <v>1020</v>
      </c>
      <c r="I20" s="82">
        <v>385.14</v>
      </c>
      <c r="J20" s="87" t="s">
        <v>980</v>
      </c>
      <c r="K20" s="87" t="s">
        <v>981</v>
      </c>
      <c r="L20" s="87" t="s">
        <v>982</v>
      </c>
    </row>
    <row r="21" spans="1:12">
      <c r="A21" s="79">
        <v>5</v>
      </c>
      <c r="B21" s="80" t="s">
        <v>1033</v>
      </c>
      <c r="C21" s="80" t="s">
        <v>1034</v>
      </c>
      <c r="D21" s="80" t="s">
        <v>1035</v>
      </c>
      <c r="E21" s="87" t="s">
        <v>1036</v>
      </c>
      <c r="F21" s="82">
        <v>385.14</v>
      </c>
      <c r="G21" s="87" t="s">
        <v>979</v>
      </c>
      <c r="H21" s="87" t="s">
        <v>1020</v>
      </c>
      <c r="I21" s="82">
        <v>385.14</v>
      </c>
      <c r="J21" s="87" t="s">
        <v>980</v>
      </c>
      <c r="K21" s="87" t="s">
        <v>981</v>
      </c>
      <c r="L21" s="87" t="s">
        <v>982</v>
      </c>
    </row>
    <row r="22" spans="1:12" ht="16.5" thickBot="1">
      <c r="A22" s="75" t="s">
        <v>1037</v>
      </c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</row>
    <row r="23" spans="1:12" ht="40.5" thickTop="1" thickBot="1">
      <c r="A23" s="77" t="s">
        <v>966</v>
      </c>
      <c r="B23" s="77" t="s">
        <v>967</v>
      </c>
      <c r="C23" s="78" t="s">
        <v>968</v>
      </c>
      <c r="D23" s="78" t="s">
        <v>970</v>
      </c>
      <c r="E23" s="78" t="s">
        <v>971</v>
      </c>
      <c r="F23" s="78" t="s">
        <v>969</v>
      </c>
      <c r="G23" s="78" t="s">
        <v>972</v>
      </c>
      <c r="H23" s="78" t="s">
        <v>973</v>
      </c>
      <c r="I23" s="78" t="s">
        <v>969</v>
      </c>
      <c r="J23" s="78" t="s">
        <v>974</v>
      </c>
      <c r="K23" s="78" t="s">
        <v>975</v>
      </c>
      <c r="L23" s="77" t="s">
        <v>976</v>
      </c>
    </row>
    <row r="24" spans="1:12" ht="15.75" thickTop="1">
      <c r="A24" s="79">
        <v>1</v>
      </c>
      <c r="B24" s="81" t="s">
        <v>1038</v>
      </c>
      <c r="C24" s="81" t="s">
        <v>1039</v>
      </c>
      <c r="D24" s="84"/>
      <c r="E24" s="86"/>
      <c r="F24" s="83">
        <v>347.07</v>
      </c>
      <c r="G24" s="88" t="s">
        <v>979</v>
      </c>
      <c r="H24" s="88" t="s">
        <v>1040</v>
      </c>
      <c r="I24" s="83">
        <v>347.07</v>
      </c>
      <c r="J24" s="88" t="s">
        <v>980</v>
      </c>
      <c r="K24" s="88" t="s">
        <v>981</v>
      </c>
      <c r="L24" s="88" t="s">
        <v>982</v>
      </c>
    </row>
    <row r="25" spans="1:12">
      <c r="A25" s="79">
        <v>2</v>
      </c>
      <c r="B25" s="80" t="s">
        <v>1041</v>
      </c>
      <c r="C25" s="80" t="s">
        <v>1042</v>
      </c>
      <c r="D25" s="80" t="s">
        <v>1043</v>
      </c>
      <c r="E25" s="87" t="s">
        <v>1044</v>
      </c>
      <c r="F25" s="82">
        <v>347.07</v>
      </c>
      <c r="G25" s="87" t="s">
        <v>979</v>
      </c>
      <c r="H25" s="87" t="s">
        <v>1040</v>
      </c>
      <c r="I25" s="82">
        <v>347.07</v>
      </c>
      <c r="J25" s="87" t="s">
        <v>980</v>
      </c>
      <c r="K25" s="87" t="s">
        <v>981</v>
      </c>
      <c r="L25" s="87" t="s">
        <v>982</v>
      </c>
    </row>
    <row r="26" spans="1:12">
      <c r="A26" s="79">
        <v>3</v>
      </c>
      <c r="B26" s="80" t="s">
        <v>1045</v>
      </c>
      <c r="C26" s="80" t="s">
        <v>1046</v>
      </c>
      <c r="D26" s="80" t="s">
        <v>1047</v>
      </c>
      <c r="E26" s="87" t="s">
        <v>1048</v>
      </c>
      <c r="F26" s="82">
        <v>347.07</v>
      </c>
      <c r="G26" s="87" t="s">
        <v>979</v>
      </c>
      <c r="H26" s="87" t="s">
        <v>1040</v>
      </c>
      <c r="I26" s="82">
        <v>347.07</v>
      </c>
      <c r="J26" s="87" t="s">
        <v>980</v>
      </c>
      <c r="K26" s="87" t="s">
        <v>981</v>
      </c>
      <c r="L26" s="87" t="s">
        <v>982</v>
      </c>
    </row>
    <row r="27" spans="1:12">
      <c r="A27" s="79">
        <v>4</v>
      </c>
      <c r="B27" s="80" t="s">
        <v>1049</v>
      </c>
      <c r="C27" s="80" t="s">
        <v>1050</v>
      </c>
      <c r="D27" s="80" t="s">
        <v>1051</v>
      </c>
      <c r="E27" s="87" t="s">
        <v>1052</v>
      </c>
      <c r="F27" s="82">
        <v>347.07</v>
      </c>
      <c r="G27" s="87" t="s">
        <v>979</v>
      </c>
      <c r="H27" s="87" t="s">
        <v>1040</v>
      </c>
      <c r="I27" s="82">
        <v>347.07</v>
      </c>
      <c r="J27" s="87" t="s">
        <v>980</v>
      </c>
      <c r="K27" s="87" t="s">
        <v>981</v>
      </c>
      <c r="L27" s="87" t="s">
        <v>982</v>
      </c>
    </row>
    <row r="28" spans="1:12">
      <c r="A28" s="79">
        <v>5</v>
      </c>
      <c r="B28" s="80" t="s">
        <v>1053</v>
      </c>
      <c r="C28" s="80" t="s">
        <v>1054</v>
      </c>
      <c r="D28" s="80" t="s">
        <v>1055</v>
      </c>
      <c r="E28" s="87" t="s">
        <v>1056</v>
      </c>
      <c r="F28" s="82">
        <v>347.07</v>
      </c>
      <c r="G28" s="87" t="s">
        <v>979</v>
      </c>
      <c r="H28" s="87" t="s">
        <v>1040</v>
      </c>
      <c r="I28" s="82">
        <v>347.07</v>
      </c>
      <c r="J28" s="87" t="s">
        <v>980</v>
      </c>
      <c r="K28" s="87" t="s">
        <v>981</v>
      </c>
      <c r="L28" s="87" t="s">
        <v>982</v>
      </c>
    </row>
    <row r="29" spans="1:12">
      <c r="A29" s="79">
        <v>6</v>
      </c>
      <c r="B29" s="80" t="s">
        <v>1057</v>
      </c>
      <c r="C29" s="80" t="s">
        <v>1058</v>
      </c>
      <c r="D29" s="80" t="s">
        <v>1059</v>
      </c>
      <c r="E29" s="87" t="s">
        <v>1060</v>
      </c>
      <c r="F29" s="82">
        <v>347.07</v>
      </c>
      <c r="G29" s="87" t="s">
        <v>979</v>
      </c>
      <c r="H29" s="87" t="s">
        <v>1040</v>
      </c>
      <c r="I29" s="82">
        <v>347.07</v>
      </c>
      <c r="J29" s="87" t="s">
        <v>980</v>
      </c>
      <c r="K29" s="87" t="s">
        <v>981</v>
      </c>
      <c r="L29" s="87" t="s">
        <v>982</v>
      </c>
    </row>
    <row r="30" spans="1:12">
      <c r="A30" s="79">
        <v>7</v>
      </c>
      <c r="B30" s="80" t="s">
        <v>1061</v>
      </c>
      <c r="C30" s="80" t="s">
        <v>1062</v>
      </c>
      <c r="D30" s="80" t="s">
        <v>1063</v>
      </c>
      <c r="E30" s="87" t="s">
        <v>1064</v>
      </c>
      <c r="F30" s="82">
        <v>347.07</v>
      </c>
      <c r="G30" s="87" t="s">
        <v>979</v>
      </c>
      <c r="H30" s="87" t="s">
        <v>1040</v>
      </c>
      <c r="I30" s="82">
        <v>347.07</v>
      </c>
      <c r="J30" s="87" t="s">
        <v>980</v>
      </c>
      <c r="K30" s="87" t="s">
        <v>981</v>
      </c>
      <c r="L30" s="87" t="s">
        <v>982</v>
      </c>
    </row>
    <row r="31" spans="1:12" ht="16.5" thickBot="1">
      <c r="A31" s="75" t="s">
        <v>1065</v>
      </c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</row>
    <row r="32" spans="1:12" ht="40.5" thickTop="1" thickBot="1">
      <c r="A32" s="77" t="s">
        <v>966</v>
      </c>
      <c r="B32" s="77" t="s">
        <v>967</v>
      </c>
      <c r="C32" s="78" t="s">
        <v>968</v>
      </c>
      <c r="D32" s="78" t="s">
        <v>970</v>
      </c>
      <c r="E32" s="78" t="s">
        <v>971</v>
      </c>
      <c r="F32" s="78" t="s">
        <v>969</v>
      </c>
      <c r="G32" s="78" t="s">
        <v>972</v>
      </c>
      <c r="H32" s="78" t="s">
        <v>973</v>
      </c>
      <c r="I32" s="78" t="s">
        <v>969</v>
      </c>
      <c r="J32" s="78" t="s">
        <v>974</v>
      </c>
      <c r="K32" s="78" t="s">
        <v>975</v>
      </c>
      <c r="L32" s="77" t="s">
        <v>976</v>
      </c>
    </row>
    <row r="33" spans="1:12" ht="15.75" thickTop="1">
      <c r="A33" s="79">
        <v>1</v>
      </c>
      <c r="B33" s="81" t="s">
        <v>1066</v>
      </c>
      <c r="C33" s="81" t="s">
        <v>1067</v>
      </c>
      <c r="D33" s="84"/>
      <c r="E33" s="86"/>
      <c r="F33" s="83">
        <v>452.53000000000003</v>
      </c>
      <c r="G33" s="88" t="s">
        <v>979</v>
      </c>
      <c r="H33" s="88" t="s">
        <v>50</v>
      </c>
      <c r="I33" s="83">
        <v>452.53000000000003</v>
      </c>
      <c r="J33" s="88" t="s">
        <v>980</v>
      </c>
      <c r="K33" s="88" t="s">
        <v>981</v>
      </c>
      <c r="L33" s="88" t="s">
        <v>982</v>
      </c>
    </row>
    <row r="34" spans="1:12">
      <c r="A34" s="79">
        <v>2</v>
      </c>
      <c r="B34" s="80" t="s">
        <v>1068</v>
      </c>
      <c r="C34" s="80" t="s">
        <v>1069</v>
      </c>
      <c r="D34" s="80" t="s">
        <v>804</v>
      </c>
      <c r="E34" s="87" t="s">
        <v>803</v>
      </c>
      <c r="F34" s="82">
        <v>452.53000000000003</v>
      </c>
      <c r="G34" s="87" t="s">
        <v>979</v>
      </c>
      <c r="H34" s="87" t="s">
        <v>50</v>
      </c>
      <c r="I34" s="82">
        <v>452.53000000000003</v>
      </c>
      <c r="J34" s="87" t="s">
        <v>980</v>
      </c>
      <c r="K34" s="87" t="s">
        <v>981</v>
      </c>
      <c r="L34" s="87" t="s">
        <v>982</v>
      </c>
    </row>
    <row r="35" spans="1:12">
      <c r="A35" s="79">
        <v>3</v>
      </c>
      <c r="B35" s="80" t="s">
        <v>1070</v>
      </c>
      <c r="C35" s="80" t="s">
        <v>1071</v>
      </c>
      <c r="D35" s="80" t="s">
        <v>1072</v>
      </c>
      <c r="E35" s="87" t="s">
        <v>1073</v>
      </c>
      <c r="F35" s="82">
        <v>452.53000000000003</v>
      </c>
      <c r="G35" s="87" t="s">
        <v>979</v>
      </c>
      <c r="H35" s="87" t="s">
        <v>50</v>
      </c>
      <c r="I35" s="82">
        <v>452.53000000000003</v>
      </c>
      <c r="J35" s="87" t="s">
        <v>980</v>
      </c>
      <c r="K35" s="87" t="s">
        <v>981</v>
      </c>
      <c r="L35" s="87" t="s">
        <v>982</v>
      </c>
    </row>
    <row r="36" spans="1:12">
      <c r="A36" s="79">
        <v>4</v>
      </c>
      <c r="B36" s="80" t="s">
        <v>1074</v>
      </c>
      <c r="C36" s="80" t="s">
        <v>1075</v>
      </c>
      <c r="D36" s="80" t="s">
        <v>807</v>
      </c>
      <c r="E36" s="87" t="s">
        <v>806</v>
      </c>
      <c r="F36" s="82">
        <v>452.53000000000003</v>
      </c>
      <c r="G36" s="87" t="s">
        <v>979</v>
      </c>
      <c r="H36" s="87" t="s">
        <v>50</v>
      </c>
      <c r="I36" s="82">
        <v>452.53000000000003</v>
      </c>
      <c r="J36" s="87" t="s">
        <v>980</v>
      </c>
      <c r="K36" s="87" t="s">
        <v>981</v>
      </c>
      <c r="L36" s="87" t="s">
        <v>982</v>
      </c>
    </row>
    <row r="37" spans="1:12">
      <c r="A37" s="79">
        <v>5</v>
      </c>
      <c r="B37" s="80" t="s">
        <v>1076</v>
      </c>
      <c r="C37" s="80" t="s">
        <v>1077</v>
      </c>
      <c r="D37" s="80" t="s">
        <v>813</v>
      </c>
      <c r="E37" s="87" t="s">
        <v>812</v>
      </c>
      <c r="F37" s="82">
        <v>452.53000000000003</v>
      </c>
      <c r="G37" s="87" t="s">
        <v>979</v>
      </c>
      <c r="H37" s="87" t="s">
        <v>50</v>
      </c>
      <c r="I37" s="82">
        <v>452.53000000000003</v>
      </c>
      <c r="J37" s="87" t="s">
        <v>980</v>
      </c>
      <c r="K37" s="87" t="s">
        <v>981</v>
      </c>
      <c r="L37" s="87" t="s">
        <v>982</v>
      </c>
    </row>
    <row r="38" spans="1:12">
      <c r="A38" s="79">
        <v>6</v>
      </c>
      <c r="B38" s="80" t="s">
        <v>1078</v>
      </c>
      <c r="C38" s="80" t="s">
        <v>1079</v>
      </c>
      <c r="D38" s="80" t="s">
        <v>810</v>
      </c>
      <c r="E38" s="87" t="s">
        <v>809</v>
      </c>
      <c r="F38" s="82">
        <v>452.53000000000003</v>
      </c>
      <c r="G38" s="87" t="s">
        <v>979</v>
      </c>
      <c r="H38" s="87" t="s">
        <v>50</v>
      </c>
      <c r="I38" s="82">
        <v>452.53000000000003</v>
      </c>
      <c r="J38" s="87" t="s">
        <v>980</v>
      </c>
      <c r="K38" s="87" t="s">
        <v>981</v>
      </c>
      <c r="L38" s="87" t="s">
        <v>982</v>
      </c>
    </row>
    <row r="39" spans="1:12">
      <c r="A39" s="79">
        <v>7</v>
      </c>
      <c r="B39" s="80" t="s">
        <v>1080</v>
      </c>
      <c r="C39" s="80" t="s">
        <v>1081</v>
      </c>
      <c r="D39" s="80" t="s">
        <v>816</v>
      </c>
      <c r="E39" s="85"/>
      <c r="F39" s="82">
        <v>452.53000000000003</v>
      </c>
      <c r="G39" s="87" t="s">
        <v>979</v>
      </c>
      <c r="H39" s="87" t="s">
        <v>50</v>
      </c>
      <c r="I39" s="82">
        <v>452.53000000000003</v>
      </c>
      <c r="J39" s="87" t="s">
        <v>980</v>
      </c>
      <c r="K39" s="87" t="s">
        <v>981</v>
      </c>
      <c r="L39" s="87" t="s">
        <v>982</v>
      </c>
    </row>
    <row r="40" spans="1:12">
      <c r="A40" s="79">
        <v>8</v>
      </c>
      <c r="B40" s="80" t="s">
        <v>1082</v>
      </c>
      <c r="C40" s="80" t="s">
        <v>1083</v>
      </c>
      <c r="D40" s="80" t="s">
        <v>1084</v>
      </c>
      <c r="E40" s="87" t="s">
        <v>1085</v>
      </c>
      <c r="F40" s="82">
        <v>452.53000000000003</v>
      </c>
      <c r="G40" s="87" t="s">
        <v>979</v>
      </c>
      <c r="H40" s="87" t="s">
        <v>50</v>
      </c>
      <c r="I40" s="82">
        <v>452.53000000000003</v>
      </c>
      <c r="J40" s="87" t="s">
        <v>980</v>
      </c>
      <c r="K40" s="87" t="s">
        <v>981</v>
      </c>
      <c r="L40" s="87" t="s">
        <v>982</v>
      </c>
    </row>
    <row r="41" spans="1:12" ht="16.5" thickBot="1">
      <c r="A41" s="75" t="s">
        <v>1086</v>
      </c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</row>
    <row r="42" spans="1:12" ht="40.5" thickTop="1" thickBot="1">
      <c r="A42" s="77" t="s">
        <v>966</v>
      </c>
      <c r="B42" s="77" t="s">
        <v>967</v>
      </c>
      <c r="C42" s="78" t="s">
        <v>968</v>
      </c>
      <c r="D42" s="78" t="s">
        <v>970</v>
      </c>
      <c r="E42" s="78" t="s">
        <v>971</v>
      </c>
      <c r="F42" s="78" t="s">
        <v>969</v>
      </c>
      <c r="G42" s="78" t="s">
        <v>972</v>
      </c>
      <c r="H42" s="78" t="s">
        <v>973</v>
      </c>
      <c r="I42" s="78" t="s">
        <v>969</v>
      </c>
      <c r="J42" s="78" t="s">
        <v>974</v>
      </c>
      <c r="K42" s="78" t="s">
        <v>975</v>
      </c>
      <c r="L42" s="77" t="s">
        <v>976</v>
      </c>
    </row>
    <row r="43" spans="1:12" ht="15.75" thickTop="1">
      <c r="A43" s="79">
        <v>1</v>
      </c>
      <c r="B43" s="81" t="s">
        <v>1087</v>
      </c>
      <c r="C43" s="81" t="s">
        <v>1088</v>
      </c>
      <c r="D43" s="84"/>
      <c r="E43" s="86"/>
      <c r="F43" s="83">
        <v>365.7</v>
      </c>
      <c r="G43" s="88" t="s">
        <v>979</v>
      </c>
      <c r="H43" s="88" t="s">
        <v>1089</v>
      </c>
      <c r="I43" s="83">
        <v>365.7</v>
      </c>
      <c r="J43" s="88" t="s">
        <v>980</v>
      </c>
      <c r="K43" s="88" t="s">
        <v>981</v>
      </c>
      <c r="L43" s="88" t="s">
        <v>982</v>
      </c>
    </row>
    <row r="44" spans="1:12">
      <c r="A44" s="79">
        <v>2</v>
      </c>
      <c r="B44" s="80" t="s">
        <v>1090</v>
      </c>
      <c r="C44" s="80" t="s">
        <v>1091</v>
      </c>
      <c r="D44" s="80" t="s">
        <v>1092</v>
      </c>
      <c r="E44" s="87" t="s">
        <v>1093</v>
      </c>
      <c r="F44" s="82">
        <v>365.7</v>
      </c>
      <c r="G44" s="87" t="s">
        <v>979</v>
      </c>
      <c r="H44" s="87" t="s">
        <v>1089</v>
      </c>
      <c r="I44" s="82">
        <v>365.7</v>
      </c>
      <c r="J44" s="87" t="s">
        <v>980</v>
      </c>
      <c r="K44" s="87" t="s">
        <v>981</v>
      </c>
      <c r="L44" s="87" t="s">
        <v>982</v>
      </c>
    </row>
    <row r="45" spans="1:12">
      <c r="A45" s="79">
        <v>3</v>
      </c>
      <c r="B45" s="80" t="s">
        <v>1094</v>
      </c>
      <c r="C45" s="80" t="s">
        <v>1095</v>
      </c>
      <c r="D45" s="80" t="s">
        <v>1096</v>
      </c>
      <c r="E45" s="87" t="s">
        <v>1097</v>
      </c>
      <c r="F45" s="82">
        <v>365.7</v>
      </c>
      <c r="G45" s="87" t="s">
        <v>979</v>
      </c>
      <c r="H45" s="87" t="s">
        <v>1089</v>
      </c>
      <c r="I45" s="82">
        <v>365.7</v>
      </c>
      <c r="J45" s="87" t="s">
        <v>980</v>
      </c>
      <c r="K45" s="87" t="s">
        <v>981</v>
      </c>
      <c r="L45" s="87" t="s">
        <v>982</v>
      </c>
    </row>
    <row r="46" spans="1:12">
      <c r="A46" s="79">
        <v>4</v>
      </c>
      <c r="B46" s="80" t="s">
        <v>1098</v>
      </c>
      <c r="C46" s="80" t="s">
        <v>1099</v>
      </c>
      <c r="D46" s="80" t="s">
        <v>1100</v>
      </c>
      <c r="E46" s="87" t="s">
        <v>1101</v>
      </c>
      <c r="F46" s="82">
        <v>365.7</v>
      </c>
      <c r="G46" s="87" t="s">
        <v>979</v>
      </c>
      <c r="H46" s="87" t="s">
        <v>1089</v>
      </c>
      <c r="I46" s="82">
        <v>365.7</v>
      </c>
      <c r="J46" s="87" t="s">
        <v>980</v>
      </c>
      <c r="K46" s="87" t="s">
        <v>981</v>
      </c>
      <c r="L46" s="87" t="s">
        <v>982</v>
      </c>
    </row>
    <row r="47" spans="1:12" ht="16.5" thickBot="1">
      <c r="A47" s="75" t="s">
        <v>1102</v>
      </c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</row>
    <row r="48" spans="1:12" ht="40.5" thickTop="1" thickBot="1">
      <c r="A48" s="77" t="s">
        <v>966</v>
      </c>
      <c r="B48" s="77" t="s">
        <v>967</v>
      </c>
      <c r="C48" s="78" t="s">
        <v>968</v>
      </c>
      <c r="D48" s="78" t="s">
        <v>970</v>
      </c>
      <c r="E48" s="78" t="s">
        <v>971</v>
      </c>
      <c r="F48" s="78" t="s">
        <v>969</v>
      </c>
      <c r="G48" s="78" t="s">
        <v>972</v>
      </c>
      <c r="H48" s="78" t="s">
        <v>973</v>
      </c>
      <c r="I48" s="78" t="s">
        <v>969</v>
      </c>
      <c r="J48" s="78" t="s">
        <v>974</v>
      </c>
      <c r="K48" s="78" t="s">
        <v>975</v>
      </c>
      <c r="L48" s="77" t="s">
        <v>976</v>
      </c>
    </row>
    <row r="49" spans="1:12" ht="15.75" thickTop="1">
      <c r="A49" s="79">
        <v>1</v>
      </c>
      <c r="B49" s="81" t="s">
        <v>1103</v>
      </c>
      <c r="C49" s="81" t="s">
        <v>1104</v>
      </c>
      <c r="D49" s="84"/>
      <c r="E49" s="86"/>
      <c r="F49" s="83">
        <v>339.42</v>
      </c>
      <c r="G49" s="88" t="s">
        <v>979</v>
      </c>
      <c r="H49" s="88" t="s">
        <v>1105</v>
      </c>
      <c r="I49" s="83">
        <v>339.42</v>
      </c>
      <c r="J49" s="88" t="s">
        <v>980</v>
      </c>
      <c r="K49" s="88" t="s">
        <v>981</v>
      </c>
      <c r="L49" s="88" t="s">
        <v>982</v>
      </c>
    </row>
    <row r="50" spans="1:12">
      <c r="A50" s="79">
        <v>2</v>
      </c>
      <c r="B50" s="80" t="s">
        <v>1106</v>
      </c>
      <c r="C50" s="80" t="s">
        <v>1107</v>
      </c>
      <c r="D50" s="80" t="s">
        <v>1108</v>
      </c>
      <c r="E50" s="87" t="s">
        <v>1109</v>
      </c>
      <c r="F50" s="82">
        <v>339.42</v>
      </c>
      <c r="G50" s="87" t="s">
        <v>979</v>
      </c>
      <c r="H50" s="87" t="s">
        <v>1105</v>
      </c>
      <c r="I50" s="82">
        <v>339.42</v>
      </c>
      <c r="J50" s="87" t="s">
        <v>980</v>
      </c>
      <c r="K50" s="87" t="s">
        <v>981</v>
      </c>
      <c r="L50" s="87" t="s">
        <v>982</v>
      </c>
    </row>
    <row r="51" spans="1:12">
      <c r="A51" s="79">
        <v>3</v>
      </c>
      <c r="B51" s="80" t="s">
        <v>1110</v>
      </c>
      <c r="C51" s="80" t="s">
        <v>1111</v>
      </c>
      <c r="D51" s="80" t="s">
        <v>1112</v>
      </c>
      <c r="E51" s="87" t="s">
        <v>1113</v>
      </c>
      <c r="F51" s="82">
        <v>339.42</v>
      </c>
      <c r="G51" s="87" t="s">
        <v>979</v>
      </c>
      <c r="H51" s="87" t="s">
        <v>1105</v>
      </c>
      <c r="I51" s="82">
        <v>339.42</v>
      </c>
      <c r="J51" s="87" t="s">
        <v>980</v>
      </c>
      <c r="K51" s="87" t="s">
        <v>981</v>
      </c>
      <c r="L51" s="87" t="s">
        <v>982</v>
      </c>
    </row>
    <row r="52" spans="1:12">
      <c r="A52" s="79">
        <v>4</v>
      </c>
      <c r="B52" s="80" t="s">
        <v>1114</v>
      </c>
      <c r="C52" s="80" t="s">
        <v>1115</v>
      </c>
      <c r="D52" s="80" t="s">
        <v>1116</v>
      </c>
      <c r="E52" s="87" t="s">
        <v>1117</v>
      </c>
      <c r="F52" s="82">
        <v>339.42</v>
      </c>
      <c r="G52" s="87" t="s">
        <v>979</v>
      </c>
      <c r="H52" s="87" t="s">
        <v>1105</v>
      </c>
      <c r="I52" s="82">
        <v>339.42</v>
      </c>
      <c r="J52" s="87" t="s">
        <v>980</v>
      </c>
      <c r="K52" s="87" t="s">
        <v>981</v>
      </c>
      <c r="L52" s="87" t="s">
        <v>982</v>
      </c>
    </row>
    <row r="53" spans="1:12" ht="16.5" thickBot="1">
      <c r="A53" s="75" t="s">
        <v>1118</v>
      </c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</row>
    <row r="54" spans="1:12" ht="40.5" thickTop="1" thickBot="1">
      <c r="A54" s="77" t="s">
        <v>966</v>
      </c>
      <c r="B54" s="77" t="s">
        <v>967</v>
      </c>
      <c r="C54" s="78" t="s">
        <v>968</v>
      </c>
      <c r="D54" s="78" t="s">
        <v>970</v>
      </c>
      <c r="E54" s="78" t="s">
        <v>971</v>
      </c>
      <c r="F54" s="78" t="s">
        <v>969</v>
      </c>
      <c r="G54" s="78" t="s">
        <v>972</v>
      </c>
      <c r="H54" s="78" t="s">
        <v>973</v>
      </c>
      <c r="I54" s="78" t="s">
        <v>969</v>
      </c>
      <c r="J54" s="78" t="s">
        <v>974</v>
      </c>
      <c r="K54" s="78" t="s">
        <v>975</v>
      </c>
      <c r="L54" s="77" t="s">
        <v>976</v>
      </c>
    </row>
    <row r="55" spans="1:12" ht="15.75" thickTop="1">
      <c r="A55" s="79">
        <v>1</v>
      </c>
      <c r="B55" s="81" t="s">
        <v>1119</v>
      </c>
      <c r="C55" s="81" t="s">
        <v>1120</v>
      </c>
      <c r="D55" s="84"/>
      <c r="E55" s="86"/>
      <c r="F55" s="83">
        <v>439.65000000000003</v>
      </c>
      <c r="G55" s="88" t="s">
        <v>979</v>
      </c>
      <c r="H55" s="88" t="s">
        <v>1121</v>
      </c>
      <c r="I55" s="83">
        <v>439.65000000000003</v>
      </c>
      <c r="J55" s="88" t="s">
        <v>980</v>
      </c>
      <c r="K55" s="88" t="s">
        <v>981</v>
      </c>
      <c r="L55" s="88" t="s">
        <v>982</v>
      </c>
    </row>
    <row r="56" spans="1:12">
      <c r="A56" s="79">
        <v>2</v>
      </c>
      <c r="B56" s="80" t="s">
        <v>1122</v>
      </c>
      <c r="C56" s="80" t="s">
        <v>1123</v>
      </c>
      <c r="D56" s="80" t="s">
        <v>1124</v>
      </c>
      <c r="E56" s="87" t="s">
        <v>1125</v>
      </c>
      <c r="F56" s="82">
        <v>439.65000000000003</v>
      </c>
      <c r="G56" s="87" t="s">
        <v>979</v>
      </c>
      <c r="H56" s="87" t="s">
        <v>1121</v>
      </c>
      <c r="I56" s="82">
        <v>439.65000000000003</v>
      </c>
      <c r="J56" s="87" t="s">
        <v>980</v>
      </c>
      <c r="K56" s="87" t="s">
        <v>981</v>
      </c>
      <c r="L56" s="87" t="s">
        <v>982</v>
      </c>
    </row>
    <row r="57" spans="1:12">
      <c r="A57" s="79">
        <v>3</v>
      </c>
      <c r="B57" s="80" t="s">
        <v>1126</v>
      </c>
      <c r="C57" s="80" t="s">
        <v>1127</v>
      </c>
      <c r="D57" s="80" t="s">
        <v>1128</v>
      </c>
      <c r="E57" s="87" t="s">
        <v>1129</v>
      </c>
      <c r="F57" s="82">
        <v>439.65000000000003</v>
      </c>
      <c r="G57" s="87" t="s">
        <v>979</v>
      </c>
      <c r="H57" s="87" t="s">
        <v>1121</v>
      </c>
      <c r="I57" s="82">
        <v>439.65000000000003</v>
      </c>
      <c r="J57" s="87" t="s">
        <v>980</v>
      </c>
      <c r="K57" s="87" t="s">
        <v>981</v>
      </c>
      <c r="L57" s="87" t="s">
        <v>982</v>
      </c>
    </row>
    <row r="58" spans="1:12">
      <c r="A58" s="79">
        <v>4</v>
      </c>
      <c r="B58" s="80" t="s">
        <v>1130</v>
      </c>
      <c r="C58" s="80" t="s">
        <v>1131</v>
      </c>
      <c r="D58" s="80" t="s">
        <v>1132</v>
      </c>
      <c r="E58" s="87" t="s">
        <v>1133</v>
      </c>
      <c r="F58" s="82">
        <v>439.65000000000003</v>
      </c>
      <c r="G58" s="87" t="s">
        <v>979</v>
      </c>
      <c r="H58" s="87" t="s">
        <v>1121</v>
      </c>
      <c r="I58" s="82">
        <v>439.65000000000003</v>
      </c>
      <c r="J58" s="87" t="s">
        <v>980</v>
      </c>
      <c r="K58" s="87" t="s">
        <v>981</v>
      </c>
      <c r="L58" s="87" t="s">
        <v>982</v>
      </c>
    </row>
    <row r="59" spans="1:12">
      <c r="A59" s="79">
        <v>5</v>
      </c>
      <c r="B59" s="80" t="s">
        <v>1134</v>
      </c>
      <c r="C59" s="80" t="s">
        <v>1135</v>
      </c>
      <c r="D59" s="80" t="s">
        <v>1136</v>
      </c>
      <c r="E59" s="87" t="s">
        <v>1137</v>
      </c>
      <c r="F59" s="82">
        <v>439.65000000000003</v>
      </c>
      <c r="G59" s="87" t="s">
        <v>979</v>
      </c>
      <c r="H59" s="87" t="s">
        <v>1121</v>
      </c>
      <c r="I59" s="82">
        <v>439.65000000000003</v>
      </c>
      <c r="J59" s="87" t="s">
        <v>980</v>
      </c>
      <c r="K59" s="87" t="s">
        <v>981</v>
      </c>
      <c r="L59" s="87" t="s">
        <v>982</v>
      </c>
    </row>
    <row r="60" spans="1:12" ht="16.5" thickBot="1">
      <c r="A60" s="75" t="s">
        <v>1138</v>
      </c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</row>
    <row r="61" spans="1:12" ht="40.5" thickTop="1" thickBot="1">
      <c r="A61" s="77" t="s">
        <v>966</v>
      </c>
      <c r="B61" s="77" t="s">
        <v>967</v>
      </c>
      <c r="C61" s="78" t="s">
        <v>968</v>
      </c>
      <c r="D61" s="78" t="s">
        <v>970</v>
      </c>
      <c r="E61" s="78" t="s">
        <v>971</v>
      </c>
      <c r="F61" s="78" t="s">
        <v>969</v>
      </c>
      <c r="G61" s="78" t="s">
        <v>972</v>
      </c>
      <c r="H61" s="78" t="s">
        <v>973</v>
      </c>
      <c r="I61" s="78" t="s">
        <v>969</v>
      </c>
      <c r="J61" s="78" t="s">
        <v>974</v>
      </c>
      <c r="K61" s="78" t="s">
        <v>975</v>
      </c>
      <c r="L61" s="77" t="s">
        <v>976</v>
      </c>
    </row>
    <row r="62" spans="1:12" ht="15.75" thickTop="1">
      <c r="A62" s="79">
        <v>1</v>
      </c>
      <c r="B62" s="81" t="s">
        <v>1139</v>
      </c>
      <c r="C62" s="81" t="s">
        <v>1140</v>
      </c>
      <c r="D62" s="84"/>
      <c r="E62" s="86"/>
      <c r="F62" s="83">
        <v>428.43</v>
      </c>
      <c r="G62" s="88" t="s">
        <v>979</v>
      </c>
      <c r="H62" s="88" t="s">
        <v>1141</v>
      </c>
      <c r="I62" s="83">
        <v>428.43</v>
      </c>
      <c r="J62" s="88" t="s">
        <v>980</v>
      </c>
      <c r="K62" s="88" t="s">
        <v>981</v>
      </c>
      <c r="L62" s="88" t="s">
        <v>982</v>
      </c>
    </row>
    <row r="63" spans="1:12">
      <c r="A63" s="79">
        <v>2</v>
      </c>
      <c r="B63" s="80" t="s">
        <v>1142</v>
      </c>
      <c r="C63" s="80" t="s">
        <v>1143</v>
      </c>
      <c r="D63" s="80" t="s">
        <v>1144</v>
      </c>
      <c r="E63" s="87" t="s">
        <v>1145</v>
      </c>
      <c r="F63" s="82">
        <v>428.43</v>
      </c>
      <c r="G63" s="87" t="s">
        <v>979</v>
      </c>
      <c r="H63" s="87" t="s">
        <v>1141</v>
      </c>
      <c r="I63" s="82">
        <v>428.43</v>
      </c>
      <c r="J63" s="87" t="s">
        <v>980</v>
      </c>
      <c r="K63" s="87" t="s">
        <v>981</v>
      </c>
      <c r="L63" s="87" t="s">
        <v>982</v>
      </c>
    </row>
    <row r="64" spans="1:12">
      <c r="A64" s="79">
        <v>3</v>
      </c>
      <c r="B64" s="80" t="s">
        <v>1146</v>
      </c>
      <c r="C64" s="80" t="s">
        <v>1147</v>
      </c>
      <c r="D64" s="80" t="s">
        <v>1148</v>
      </c>
      <c r="E64" s="87" t="s">
        <v>1149</v>
      </c>
      <c r="F64" s="82">
        <v>428.43</v>
      </c>
      <c r="G64" s="87" t="s">
        <v>979</v>
      </c>
      <c r="H64" s="87" t="s">
        <v>1141</v>
      </c>
      <c r="I64" s="82">
        <v>428.43</v>
      </c>
      <c r="J64" s="87" t="s">
        <v>980</v>
      </c>
      <c r="K64" s="87" t="s">
        <v>981</v>
      </c>
      <c r="L64" s="87" t="s">
        <v>982</v>
      </c>
    </row>
    <row r="65" spans="1:12">
      <c r="A65" s="79">
        <v>4</v>
      </c>
      <c r="B65" s="80" t="s">
        <v>1150</v>
      </c>
      <c r="C65" s="80" t="s">
        <v>1151</v>
      </c>
      <c r="D65" s="80" t="s">
        <v>1152</v>
      </c>
      <c r="E65" s="87" t="s">
        <v>1153</v>
      </c>
      <c r="F65" s="82">
        <v>428.43</v>
      </c>
      <c r="G65" s="87" t="s">
        <v>979</v>
      </c>
      <c r="H65" s="87" t="s">
        <v>1141</v>
      </c>
      <c r="I65" s="82">
        <v>428.43</v>
      </c>
      <c r="J65" s="87" t="s">
        <v>980</v>
      </c>
      <c r="K65" s="87" t="s">
        <v>981</v>
      </c>
      <c r="L65" s="87" t="s">
        <v>982</v>
      </c>
    </row>
    <row r="66" spans="1:12" ht="16.5" thickBot="1">
      <c r="A66" s="75" t="s">
        <v>1154</v>
      </c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</row>
    <row r="67" spans="1:12" ht="40.5" thickTop="1" thickBot="1">
      <c r="A67" s="77" t="s">
        <v>966</v>
      </c>
      <c r="B67" s="77" t="s">
        <v>967</v>
      </c>
      <c r="C67" s="78" t="s">
        <v>968</v>
      </c>
      <c r="D67" s="78" t="s">
        <v>970</v>
      </c>
      <c r="E67" s="78" t="s">
        <v>971</v>
      </c>
      <c r="F67" s="78" t="s">
        <v>969</v>
      </c>
      <c r="G67" s="78" t="s">
        <v>972</v>
      </c>
      <c r="H67" s="78" t="s">
        <v>973</v>
      </c>
      <c r="I67" s="78" t="s">
        <v>969</v>
      </c>
      <c r="J67" s="78" t="s">
        <v>974</v>
      </c>
      <c r="K67" s="78" t="s">
        <v>975</v>
      </c>
      <c r="L67" s="77" t="s">
        <v>976</v>
      </c>
    </row>
    <row r="68" spans="1:12" ht="15.75" thickTop="1">
      <c r="A68" s="79">
        <v>1</v>
      </c>
      <c r="B68" s="81" t="s">
        <v>1155</v>
      </c>
      <c r="C68" s="81" t="s">
        <v>1156</v>
      </c>
      <c r="D68" s="84"/>
      <c r="E68" s="86"/>
      <c r="F68" s="83">
        <v>513.71</v>
      </c>
      <c r="G68" s="88" t="s">
        <v>979</v>
      </c>
      <c r="H68" s="88" t="s">
        <v>1157</v>
      </c>
      <c r="I68" s="83">
        <v>513.71</v>
      </c>
      <c r="J68" s="88" t="s">
        <v>980</v>
      </c>
      <c r="K68" s="88" t="s">
        <v>981</v>
      </c>
      <c r="L68" s="88" t="s">
        <v>982</v>
      </c>
    </row>
    <row r="69" spans="1:12">
      <c r="A69" s="79">
        <v>2</v>
      </c>
      <c r="B69" s="80" t="s">
        <v>1158</v>
      </c>
      <c r="C69" s="80" t="s">
        <v>1159</v>
      </c>
      <c r="D69" s="80" t="s">
        <v>1160</v>
      </c>
      <c r="E69" s="87" t="s">
        <v>1161</v>
      </c>
      <c r="F69" s="82">
        <v>513.71</v>
      </c>
      <c r="G69" s="87" t="s">
        <v>979</v>
      </c>
      <c r="H69" s="87" t="s">
        <v>1157</v>
      </c>
      <c r="I69" s="82">
        <v>513.71</v>
      </c>
      <c r="J69" s="87" t="s">
        <v>980</v>
      </c>
      <c r="K69" s="87" t="s">
        <v>981</v>
      </c>
      <c r="L69" s="87" t="s">
        <v>982</v>
      </c>
    </row>
    <row r="70" spans="1:12">
      <c r="A70" s="79">
        <v>3</v>
      </c>
      <c r="B70" s="80" t="s">
        <v>1162</v>
      </c>
      <c r="C70" s="80" t="s">
        <v>1163</v>
      </c>
      <c r="D70" s="80" t="s">
        <v>1164</v>
      </c>
      <c r="E70" s="87" t="s">
        <v>1165</v>
      </c>
      <c r="F70" s="82">
        <v>513.71</v>
      </c>
      <c r="G70" s="87" t="s">
        <v>979</v>
      </c>
      <c r="H70" s="87" t="s">
        <v>1157</v>
      </c>
      <c r="I70" s="82">
        <v>513.71</v>
      </c>
      <c r="J70" s="87" t="s">
        <v>980</v>
      </c>
      <c r="K70" s="87" t="s">
        <v>981</v>
      </c>
      <c r="L70" s="87" t="s">
        <v>982</v>
      </c>
    </row>
    <row r="71" spans="1:12">
      <c r="A71" s="79">
        <v>4</v>
      </c>
      <c r="B71" s="81" t="s">
        <v>1166</v>
      </c>
      <c r="C71" s="81" t="s">
        <v>1167</v>
      </c>
      <c r="D71" s="84"/>
      <c r="E71" s="86"/>
      <c r="F71" s="83">
        <v>513.71</v>
      </c>
      <c r="G71" s="88" t="s">
        <v>979</v>
      </c>
      <c r="H71" s="88" t="s">
        <v>1157</v>
      </c>
      <c r="I71" s="83">
        <v>513.71</v>
      </c>
      <c r="J71" s="88" t="s">
        <v>980</v>
      </c>
      <c r="K71" s="88" t="s">
        <v>981</v>
      </c>
      <c r="L71" s="88" t="s">
        <v>982</v>
      </c>
    </row>
    <row r="72" spans="1:12">
      <c r="A72" s="79">
        <v>5</v>
      </c>
      <c r="B72" s="80" t="s">
        <v>1168</v>
      </c>
      <c r="C72" s="80" t="s">
        <v>1169</v>
      </c>
      <c r="D72" s="80" t="s">
        <v>1170</v>
      </c>
      <c r="E72" s="87" t="s">
        <v>1171</v>
      </c>
      <c r="F72" s="82">
        <v>513.71</v>
      </c>
      <c r="G72" s="87" t="s">
        <v>979</v>
      </c>
      <c r="H72" s="87" t="s">
        <v>1157</v>
      </c>
      <c r="I72" s="82">
        <v>513.71</v>
      </c>
      <c r="J72" s="87" t="s">
        <v>980</v>
      </c>
      <c r="K72" s="87" t="s">
        <v>981</v>
      </c>
      <c r="L72" s="87" t="s">
        <v>982</v>
      </c>
    </row>
    <row r="73" spans="1:12">
      <c r="A73" s="79">
        <v>6</v>
      </c>
      <c r="B73" s="80" t="s">
        <v>1172</v>
      </c>
      <c r="C73" s="80" t="s">
        <v>1173</v>
      </c>
      <c r="D73" s="80" t="s">
        <v>1174</v>
      </c>
      <c r="E73" s="87" t="s">
        <v>1175</v>
      </c>
      <c r="F73" s="82">
        <v>513.71</v>
      </c>
      <c r="G73" s="87" t="s">
        <v>979</v>
      </c>
      <c r="H73" s="87" t="s">
        <v>1157</v>
      </c>
      <c r="I73" s="82">
        <v>513.71</v>
      </c>
      <c r="J73" s="87" t="s">
        <v>980</v>
      </c>
      <c r="K73" s="87" t="s">
        <v>981</v>
      </c>
      <c r="L73" s="87" t="s">
        <v>982</v>
      </c>
    </row>
    <row r="74" spans="1:12" ht="16.5" thickBot="1">
      <c r="A74" s="75" t="s">
        <v>1176</v>
      </c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</row>
    <row r="75" spans="1:12" ht="40.5" thickTop="1" thickBot="1">
      <c r="A75" s="77" t="s">
        <v>966</v>
      </c>
      <c r="B75" s="77" t="s">
        <v>967</v>
      </c>
      <c r="C75" s="78" t="s">
        <v>968</v>
      </c>
      <c r="D75" s="78" t="s">
        <v>970</v>
      </c>
      <c r="E75" s="78" t="s">
        <v>971</v>
      </c>
      <c r="F75" s="78" t="s">
        <v>969</v>
      </c>
      <c r="G75" s="78" t="s">
        <v>972</v>
      </c>
      <c r="H75" s="78" t="s">
        <v>973</v>
      </c>
      <c r="I75" s="78" t="s">
        <v>969</v>
      </c>
      <c r="J75" s="78" t="s">
        <v>974</v>
      </c>
      <c r="K75" s="78" t="s">
        <v>975</v>
      </c>
      <c r="L75" s="77" t="s">
        <v>976</v>
      </c>
    </row>
    <row r="76" spans="1:12" ht="15.75" thickTop="1">
      <c r="A76" s="79">
        <v>1</v>
      </c>
      <c r="B76" s="81" t="s">
        <v>1177</v>
      </c>
      <c r="C76" s="81" t="s">
        <v>1178</v>
      </c>
      <c r="D76" s="84"/>
      <c r="E76" s="86"/>
      <c r="F76" s="83">
        <v>314.35000000000002</v>
      </c>
      <c r="G76" s="88" t="s">
        <v>979</v>
      </c>
      <c r="H76" s="88" t="s">
        <v>1179</v>
      </c>
      <c r="I76" s="83">
        <v>314.35000000000002</v>
      </c>
      <c r="J76" s="88" t="s">
        <v>980</v>
      </c>
      <c r="K76" s="88" t="s">
        <v>981</v>
      </c>
      <c r="L76" s="88" t="s">
        <v>982</v>
      </c>
    </row>
    <row r="77" spans="1:12">
      <c r="A77" s="79">
        <v>2</v>
      </c>
      <c r="B77" s="80" t="s">
        <v>1180</v>
      </c>
      <c r="C77" s="80" t="s">
        <v>1181</v>
      </c>
      <c r="D77" s="80" t="s">
        <v>1182</v>
      </c>
      <c r="E77" s="87" t="s">
        <v>1183</v>
      </c>
      <c r="F77" s="82">
        <v>314.35000000000002</v>
      </c>
      <c r="G77" s="87" t="s">
        <v>979</v>
      </c>
      <c r="H77" s="87" t="s">
        <v>1179</v>
      </c>
      <c r="I77" s="82">
        <v>314.35000000000002</v>
      </c>
      <c r="J77" s="87" t="s">
        <v>980</v>
      </c>
      <c r="K77" s="87" t="s">
        <v>981</v>
      </c>
      <c r="L77" s="87" t="s">
        <v>982</v>
      </c>
    </row>
    <row r="78" spans="1:12">
      <c r="A78" s="79">
        <v>3</v>
      </c>
      <c r="B78" s="80" t="s">
        <v>1184</v>
      </c>
      <c r="C78" s="80" t="s">
        <v>1185</v>
      </c>
      <c r="D78" s="80" t="s">
        <v>1186</v>
      </c>
      <c r="E78" s="87" t="s">
        <v>1187</v>
      </c>
      <c r="F78" s="82">
        <v>314.35000000000002</v>
      </c>
      <c r="G78" s="87" t="s">
        <v>979</v>
      </c>
      <c r="H78" s="87" t="s">
        <v>1179</v>
      </c>
      <c r="I78" s="82">
        <v>314.35000000000002</v>
      </c>
      <c r="J78" s="87" t="s">
        <v>980</v>
      </c>
      <c r="K78" s="87" t="s">
        <v>981</v>
      </c>
      <c r="L78" s="87" t="s">
        <v>982</v>
      </c>
    </row>
    <row r="79" spans="1:12">
      <c r="A79" s="79">
        <v>4</v>
      </c>
      <c r="B79" s="80" t="s">
        <v>1188</v>
      </c>
      <c r="C79" s="80" t="s">
        <v>1189</v>
      </c>
      <c r="D79" s="80" t="s">
        <v>1190</v>
      </c>
      <c r="E79" s="87" t="s">
        <v>1191</v>
      </c>
      <c r="F79" s="82">
        <v>314.35000000000002</v>
      </c>
      <c r="G79" s="87" t="s">
        <v>979</v>
      </c>
      <c r="H79" s="87" t="s">
        <v>1179</v>
      </c>
      <c r="I79" s="82">
        <v>314.35000000000002</v>
      </c>
      <c r="J79" s="87" t="s">
        <v>980</v>
      </c>
      <c r="K79" s="87" t="s">
        <v>981</v>
      </c>
      <c r="L79" s="87" t="s">
        <v>982</v>
      </c>
    </row>
    <row r="80" spans="1:12">
      <c r="A80" s="79">
        <v>5</v>
      </c>
      <c r="B80" s="80" t="s">
        <v>1192</v>
      </c>
      <c r="C80" s="80" t="s">
        <v>1193</v>
      </c>
      <c r="D80" s="80" t="s">
        <v>1194</v>
      </c>
      <c r="E80" s="87" t="s">
        <v>1195</v>
      </c>
      <c r="F80" s="82">
        <v>314.35000000000002</v>
      </c>
      <c r="G80" s="87" t="s">
        <v>979</v>
      </c>
      <c r="H80" s="87" t="s">
        <v>1179</v>
      </c>
      <c r="I80" s="82">
        <v>314.35000000000002</v>
      </c>
      <c r="J80" s="87" t="s">
        <v>980</v>
      </c>
      <c r="K80" s="87" t="s">
        <v>981</v>
      </c>
      <c r="L80" s="87" t="s">
        <v>982</v>
      </c>
    </row>
    <row r="81" spans="1:12">
      <c r="A81" s="79">
        <v>6</v>
      </c>
      <c r="B81" s="80" t="s">
        <v>1196</v>
      </c>
      <c r="C81" s="80" t="s">
        <v>1197</v>
      </c>
      <c r="D81" s="80" t="s">
        <v>1198</v>
      </c>
      <c r="E81" s="87" t="s">
        <v>1199</v>
      </c>
      <c r="F81" s="82">
        <v>314.35000000000002</v>
      </c>
      <c r="G81" s="87" t="s">
        <v>979</v>
      </c>
      <c r="H81" s="87" t="s">
        <v>1179</v>
      </c>
      <c r="I81" s="82">
        <v>314.35000000000002</v>
      </c>
      <c r="J81" s="87" t="s">
        <v>980</v>
      </c>
      <c r="K81" s="87" t="s">
        <v>981</v>
      </c>
      <c r="L81" s="87" t="s">
        <v>982</v>
      </c>
    </row>
    <row r="82" spans="1:12" ht="16.5" thickBot="1">
      <c r="A82" s="75" t="s">
        <v>1200</v>
      </c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</row>
    <row r="83" spans="1:12" ht="40.5" thickTop="1" thickBot="1">
      <c r="A83" s="77" t="s">
        <v>966</v>
      </c>
      <c r="B83" s="77" t="s">
        <v>967</v>
      </c>
      <c r="C83" s="78" t="s">
        <v>968</v>
      </c>
      <c r="D83" s="78" t="s">
        <v>970</v>
      </c>
      <c r="E83" s="78" t="s">
        <v>971</v>
      </c>
      <c r="F83" s="78" t="s">
        <v>969</v>
      </c>
      <c r="G83" s="78" t="s">
        <v>972</v>
      </c>
      <c r="H83" s="78" t="s">
        <v>973</v>
      </c>
      <c r="I83" s="78" t="s">
        <v>969</v>
      </c>
      <c r="J83" s="78" t="s">
        <v>974</v>
      </c>
      <c r="K83" s="78" t="s">
        <v>975</v>
      </c>
      <c r="L83" s="77" t="s">
        <v>976</v>
      </c>
    </row>
    <row r="84" spans="1:12" ht="15.75" thickTop="1">
      <c r="A84" s="79">
        <v>1</v>
      </c>
      <c r="B84" s="81" t="s">
        <v>1201</v>
      </c>
      <c r="C84" s="81" t="s">
        <v>1202</v>
      </c>
      <c r="D84" s="84"/>
      <c r="E84" s="86"/>
      <c r="F84" s="83">
        <v>512.56000000000006</v>
      </c>
      <c r="G84" s="88" t="s">
        <v>979</v>
      </c>
      <c r="H84" s="88" t="s">
        <v>40</v>
      </c>
      <c r="I84" s="83">
        <v>512.56000000000006</v>
      </c>
      <c r="J84" s="88" t="s">
        <v>980</v>
      </c>
      <c r="K84" s="88" t="s">
        <v>981</v>
      </c>
      <c r="L84" s="88" t="s">
        <v>982</v>
      </c>
    </row>
    <row r="85" spans="1:12">
      <c r="A85" s="79">
        <v>2</v>
      </c>
      <c r="B85" s="80" t="s">
        <v>1203</v>
      </c>
      <c r="C85" s="80" t="s">
        <v>1204</v>
      </c>
      <c r="D85" s="80" t="s">
        <v>1205</v>
      </c>
      <c r="E85" s="87" t="s">
        <v>1206</v>
      </c>
      <c r="F85" s="82">
        <v>512.56000000000006</v>
      </c>
      <c r="G85" s="87" t="s">
        <v>979</v>
      </c>
      <c r="H85" s="87" t="s">
        <v>40</v>
      </c>
      <c r="I85" s="82">
        <v>512.56000000000006</v>
      </c>
      <c r="J85" s="87" t="s">
        <v>980</v>
      </c>
      <c r="K85" s="87" t="s">
        <v>981</v>
      </c>
      <c r="L85" s="87" t="s">
        <v>982</v>
      </c>
    </row>
    <row r="86" spans="1:12">
      <c r="A86" s="79">
        <v>3</v>
      </c>
      <c r="B86" s="80" t="s">
        <v>1207</v>
      </c>
      <c r="C86" s="80" t="s">
        <v>1208</v>
      </c>
      <c r="D86" s="80" t="s">
        <v>1209</v>
      </c>
      <c r="E86" s="87" t="s">
        <v>1210</v>
      </c>
      <c r="F86" s="82">
        <v>512.56000000000006</v>
      </c>
      <c r="G86" s="87" t="s">
        <v>979</v>
      </c>
      <c r="H86" s="87" t="s">
        <v>40</v>
      </c>
      <c r="I86" s="82">
        <v>512.56000000000006</v>
      </c>
      <c r="J86" s="87" t="s">
        <v>980</v>
      </c>
      <c r="K86" s="87" t="s">
        <v>981</v>
      </c>
      <c r="L86" s="87" t="s">
        <v>982</v>
      </c>
    </row>
    <row r="87" spans="1:12">
      <c r="A87" s="79">
        <v>4</v>
      </c>
      <c r="B87" s="80" t="s">
        <v>1211</v>
      </c>
      <c r="C87" s="80" t="s">
        <v>1212</v>
      </c>
      <c r="D87" s="80" t="s">
        <v>400</v>
      </c>
      <c r="E87" s="87" t="s">
        <v>1213</v>
      </c>
      <c r="F87" s="82">
        <v>512.56000000000006</v>
      </c>
      <c r="G87" s="87" t="s">
        <v>979</v>
      </c>
      <c r="H87" s="87" t="s">
        <v>40</v>
      </c>
      <c r="I87" s="82">
        <v>512.56000000000006</v>
      </c>
      <c r="J87" s="87" t="s">
        <v>980</v>
      </c>
      <c r="K87" s="87" t="s">
        <v>981</v>
      </c>
      <c r="L87" s="87" t="s">
        <v>982</v>
      </c>
    </row>
    <row r="88" spans="1:12">
      <c r="A88" s="79">
        <v>5</v>
      </c>
      <c r="B88" s="81" t="s">
        <v>1214</v>
      </c>
      <c r="C88" s="81" t="s">
        <v>1215</v>
      </c>
      <c r="D88" s="84"/>
      <c r="E88" s="86"/>
      <c r="F88" s="83">
        <v>512.56000000000006</v>
      </c>
      <c r="G88" s="88" t="s">
        <v>979</v>
      </c>
      <c r="H88" s="88" t="s">
        <v>40</v>
      </c>
      <c r="I88" s="83">
        <v>512.56000000000006</v>
      </c>
      <c r="J88" s="88" t="s">
        <v>980</v>
      </c>
      <c r="K88" s="88" t="s">
        <v>981</v>
      </c>
      <c r="L88" s="88" t="s">
        <v>982</v>
      </c>
    </row>
    <row r="89" spans="1:12">
      <c r="A89" s="79">
        <v>6</v>
      </c>
      <c r="B89" s="80" t="s">
        <v>1216</v>
      </c>
      <c r="C89" s="80" t="s">
        <v>1217</v>
      </c>
      <c r="D89" s="80" t="s">
        <v>1218</v>
      </c>
      <c r="E89" s="87" t="s">
        <v>1219</v>
      </c>
      <c r="F89" s="82">
        <v>512.56000000000006</v>
      </c>
      <c r="G89" s="87" t="s">
        <v>979</v>
      </c>
      <c r="H89" s="87" t="s">
        <v>40</v>
      </c>
      <c r="I89" s="82">
        <v>512.56000000000006</v>
      </c>
      <c r="J89" s="87" t="s">
        <v>980</v>
      </c>
      <c r="K89" s="87" t="s">
        <v>981</v>
      </c>
      <c r="L89" s="87" t="s">
        <v>982</v>
      </c>
    </row>
    <row r="90" spans="1:12">
      <c r="A90" s="79">
        <v>7</v>
      </c>
      <c r="B90" s="80" t="s">
        <v>1220</v>
      </c>
      <c r="C90" s="80" t="s">
        <v>1221</v>
      </c>
      <c r="D90" s="80" t="s">
        <v>1222</v>
      </c>
      <c r="E90" s="87" t="s">
        <v>1223</v>
      </c>
      <c r="F90" s="82">
        <v>512.56000000000006</v>
      </c>
      <c r="G90" s="87" t="s">
        <v>979</v>
      </c>
      <c r="H90" s="87" t="s">
        <v>40</v>
      </c>
      <c r="I90" s="82">
        <v>512.56000000000006</v>
      </c>
      <c r="J90" s="87" t="s">
        <v>980</v>
      </c>
      <c r="K90" s="87" t="s">
        <v>981</v>
      </c>
      <c r="L90" s="87" t="s">
        <v>982</v>
      </c>
    </row>
    <row r="91" spans="1:12">
      <c r="A91" s="79">
        <v>8</v>
      </c>
      <c r="B91" s="80" t="s">
        <v>1224</v>
      </c>
      <c r="C91" s="80" t="s">
        <v>1225</v>
      </c>
      <c r="D91" s="80" t="s">
        <v>1226</v>
      </c>
      <c r="E91" s="87" t="s">
        <v>1227</v>
      </c>
      <c r="F91" s="82">
        <v>512.56000000000006</v>
      </c>
      <c r="G91" s="87" t="s">
        <v>979</v>
      </c>
      <c r="H91" s="87" t="s">
        <v>40</v>
      </c>
      <c r="I91" s="82">
        <v>512.56000000000006</v>
      </c>
      <c r="J91" s="87" t="s">
        <v>980</v>
      </c>
      <c r="K91" s="87" t="s">
        <v>981</v>
      </c>
      <c r="L91" s="87" t="s">
        <v>982</v>
      </c>
    </row>
    <row r="92" spans="1:12" ht="16.5" thickBot="1">
      <c r="A92" s="75" t="s">
        <v>1228</v>
      </c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</row>
    <row r="93" spans="1:12" ht="40.5" thickTop="1" thickBot="1">
      <c r="A93" s="77" t="s">
        <v>966</v>
      </c>
      <c r="B93" s="77" t="s">
        <v>967</v>
      </c>
      <c r="C93" s="78" t="s">
        <v>968</v>
      </c>
      <c r="D93" s="78" t="s">
        <v>970</v>
      </c>
      <c r="E93" s="78" t="s">
        <v>971</v>
      </c>
      <c r="F93" s="78" t="s">
        <v>969</v>
      </c>
      <c r="G93" s="78" t="s">
        <v>972</v>
      </c>
      <c r="H93" s="78" t="s">
        <v>973</v>
      </c>
      <c r="I93" s="78" t="s">
        <v>969</v>
      </c>
      <c r="J93" s="78" t="s">
        <v>974</v>
      </c>
      <c r="K93" s="78" t="s">
        <v>975</v>
      </c>
      <c r="L93" s="77" t="s">
        <v>976</v>
      </c>
    </row>
    <row r="94" spans="1:12" ht="15.75" thickTop="1">
      <c r="A94" s="79">
        <v>1</v>
      </c>
      <c r="B94" s="81" t="s">
        <v>1229</v>
      </c>
      <c r="C94" s="81" t="s">
        <v>1230</v>
      </c>
      <c r="D94" s="84"/>
      <c r="E94" s="86"/>
      <c r="F94" s="83">
        <v>408.48</v>
      </c>
      <c r="G94" s="88" t="s">
        <v>979</v>
      </c>
      <c r="H94" s="88" t="s">
        <v>1231</v>
      </c>
      <c r="I94" s="83">
        <v>408.48</v>
      </c>
      <c r="J94" s="88" t="s">
        <v>980</v>
      </c>
      <c r="K94" s="88" t="s">
        <v>981</v>
      </c>
      <c r="L94" s="88" t="s">
        <v>982</v>
      </c>
    </row>
    <row r="95" spans="1:12">
      <c r="A95" s="79">
        <v>2</v>
      </c>
      <c r="B95" s="80" t="s">
        <v>1232</v>
      </c>
      <c r="C95" s="80" t="s">
        <v>1233</v>
      </c>
      <c r="D95" s="80" t="s">
        <v>1234</v>
      </c>
      <c r="E95" s="87" t="s">
        <v>1235</v>
      </c>
      <c r="F95" s="82">
        <v>408.48</v>
      </c>
      <c r="G95" s="87" t="s">
        <v>979</v>
      </c>
      <c r="H95" s="87" t="s">
        <v>1231</v>
      </c>
      <c r="I95" s="82">
        <v>408.48</v>
      </c>
      <c r="J95" s="87" t="s">
        <v>980</v>
      </c>
      <c r="K95" s="87" t="s">
        <v>981</v>
      </c>
      <c r="L95" s="87" t="s">
        <v>982</v>
      </c>
    </row>
    <row r="96" spans="1:12">
      <c r="A96" s="79">
        <v>3</v>
      </c>
      <c r="B96" s="80" t="s">
        <v>1236</v>
      </c>
      <c r="C96" s="80" t="s">
        <v>1237</v>
      </c>
      <c r="D96" s="80" t="s">
        <v>1238</v>
      </c>
      <c r="E96" s="87" t="s">
        <v>1239</v>
      </c>
      <c r="F96" s="82">
        <v>408.48</v>
      </c>
      <c r="G96" s="87" t="s">
        <v>979</v>
      </c>
      <c r="H96" s="87" t="s">
        <v>1231</v>
      </c>
      <c r="I96" s="82">
        <v>408.48</v>
      </c>
      <c r="J96" s="87" t="s">
        <v>980</v>
      </c>
      <c r="K96" s="87" t="s">
        <v>981</v>
      </c>
      <c r="L96" s="87" t="s">
        <v>982</v>
      </c>
    </row>
    <row r="97" spans="1:12">
      <c r="A97" s="79">
        <v>4</v>
      </c>
      <c r="B97" s="81" t="s">
        <v>1240</v>
      </c>
      <c r="C97" s="81" t="s">
        <v>1241</v>
      </c>
      <c r="D97" s="84"/>
      <c r="E97" s="86"/>
      <c r="F97" s="83">
        <v>408.48</v>
      </c>
      <c r="G97" s="88" t="s">
        <v>979</v>
      </c>
      <c r="H97" s="88" t="s">
        <v>1231</v>
      </c>
      <c r="I97" s="83">
        <v>408.48</v>
      </c>
      <c r="J97" s="88" t="s">
        <v>980</v>
      </c>
      <c r="K97" s="88" t="s">
        <v>981</v>
      </c>
      <c r="L97" s="88" t="s">
        <v>982</v>
      </c>
    </row>
    <row r="98" spans="1:12">
      <c r="A98" s="79">
        <v>5</v>
      </c>
      <c r="B98" s="80" t="s">
        <v>1242</v>
      </c>
      <c r="C98" s="80" t="s">
        <v>1243</v>
      </c>
      <c r="D98" s="80" t="s">
        <v>1244</v>
      </c>
      <c r="E98" s="87" t="s">
        <v>1245</v>
      </c>
      <c r="F98" s="82">
        <v>408.48</v>
      </c>
      <c r="G98" s="87" t="s">
        <v>979</v>
      </c>
      <c r="H98" s="87" t="s">
        <v>1231</v>
      </c>
      <c r="I98" s="82">
        <v>408.48</v>
      </c>
      <c r="J98" s="87" t="s">
        <v>980</v>
      </c>
      <c r="K98" s="87" t="s">
        <v>981</v>
      </c>
      <c r="L98" s="87" t="s">
        <v>982</v>
      </c>
    </row>
    <row r="99" spans="1:12">
      <c r="A99" s="79">
        <v>6</v>
      </c>
      <c r="B99" s="80" t="s">
        <v>1246</v>
      </c>
      <c r="C99" s="80" t="s">
        <v>1247</v>
      </c>
      <c r="D99" s="80" t="s">
        <v>1248</v>
      </c>
      <c r="E99" s="87" t="s">
        <v>1249</v>
      </c>
      <c r="F99" s="82">
        <v>408.48</v>
      </c>
      <c r="G99" s="87" t="s">
        <v>979</v>
      </c>
      <c r="H99" s="87" t="s">
        <v>1231</v>
      </c>
      <c r="I99" s="82">
        <v>408.48</v>
      </c>
      <c r="J99" s="87" t="s">
        <v>980</v>
      </c>
      <c r="K99" s="87" t="s">
        <v>981</v>
      </c>
      <c r="L99" s="87" t="s">
        <v>982</v>
      </c>
    </row>
    <row r="100" spans="1:12" ht="16.5" thickBot="1">
      <c r="A100" s="75" t="s">
        <v>1250</v>
      </c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</row>
    <row r="101" spans="1:12" ht="40.5" thickTop="1" thickBot="1">
      <c r="A101" s="77" t="s">
        <v>966</v>
      </c>
      <c r="B101" s="77" t="s">
        <v>967</v>
      </c>
      <c r="C101" s="78" t="s">
        <v>968</v>
      </c>
      <c r="D101" s="78" t="s">
        <v>970</v>
      </c>
      <c r="E101" s="78" t="s">
        <v>971</v>
      </c>
      <c r="F101" s="78" t="s">
        <v>969</v>
      </c>
      <c r="G101" s="78" t="s">
        <v>972</v>
      </c>
      <c r="H101" s="78" t="s">
        <v>973</v>
      </c>
      <c r="I101" s="78" t="s">
        <v>969</v>
      </c>
      <c r="J101" s="78" t="s">
        <v>974</v>
      </c>
      <c r="K101" s="78" t="s">
        <v>975</v>
      </c>
      <c r="L101" s="77" t="s">
        <v>976</v>
      </c>
    </row>
    <row r="102" spans="1:12" ht="15.75" thickTop="1">
      <c r="A102" s="79">
        <v>1</v>
      </c>
      <c r="B102" s="81" t="s">
        <v>1251</v>
      </c>
      <c r="C102" s="81" t="s">
        <v>1252</v>
      </c>
      <c r="D102" s="84"/>
      <c r="E102" s="86"/>
      <c r="F102" s="83">
        <v>349.95</v>
      </c>
      <c r="G102" s="88" t="s">
        <v>979</v>
      </c>
      <c r="H102" s="88" t="s">
        <v>5</v>
      </c>
      <c r="I102" s="83">
        <v>349.95</v>
      </c>
      <c r="J102" s="88" t="s">
        <v>980</v>
      </c>
      <c r="K102" s="88" t="s">
        <v>981</v>
      </c>
      <c r="L102" s="88" t="s">
        <v>982</v>
      </c>
    </row>
    <row r="103" spans="1:12">
      <c r="A103" s="79">
        <v>2</v>
      </c>
      <c r="B103" s="80" t="s">
        <v>1253</v>
      </c>
      <c r="C103" s="80" t="s">
        <v>1254</v>
      </c>
      <c r="D103" s="80" t="s">
        <v>403</v>
      </c>
      <c r="E103" s="87" t="s">
        <v>1255</v>
      </c>
      <c r="F103" s="82">
        <v>349.95</v>
      </c>
      <c r="G103" s="87" t="s">
        <v>979</v>
      </c>
      <c r="H103" s="87" t="s">
        <v>5</v>
      </c>
      <c r="I103" s="82">
        <v>349.95</v>
      </c>
      <c r="J103" s="87" t="s">
        <v>980</v>
      </c>
      <c r="K103" s="87" t="s">
        <v>981</v>
      </c>
      <c r="L103" s="87" t="s">
        <v>982</v>
      </c>
    </row>
    <row r="104" spans="1:12">
      <c r="A104" s="79">
        <v>3</v>
      </c>
      <c r="B104" s="80" t="s">
        <v>1256</v>
      </c>
      <c r="C104" s="80" t="s">
        <v>1257</v>
      </c>
      <c r="D104" s="80" t="s">
        <v>406</v>
      </c>
      <c r="E104" s="87" t="s">
        <v>1258</v>
      </c>
      <c r="F104" s="82">
        <v>349.95</v>
      </c>
      <c r="G104" s="87" t="s">
        <v>979</v>
      </c>
      <c r="H104" s="87" t="s">
        <v>5</v>
      </c>
      <c r="I104" s="82">
        <v>349.95</v>
      </c>
      <c r="J104" s="87" t="s">
        <v>980</v>
      </c>
      <c r="K104" s="87" t="s">
        <v>981</v>
      </c>
      <c r="L104" s="87" t="s">
        <v>982</v>
      </c>
    </row>
    <row r="105" spans="1:12">
      <c r="A105" s="79">
        <v>4</v>
      </c>
      <c r="B105" s="80" t="s">
        <v>1259</v>
      </c>
      <c r="C105" s="80" t="s">
        <v>1260</v>
      </c>
      <c r="D105" s="80" t="s">
        <v>1261</v>
      </c>
      <c r="E105" s="87" t="s">
        <v>1262</v>
      </c>
      <c r="F105" s="82">
        <v>349.95</v>
      </c>
      <c r="G105" s="87" t="s">
        <v>979</v>
      </c>
      <c r="H105" s="87" t="s">
        <v>5</v>
      </c>
      <c r="I105" s="82">
        <v>349.95</v>
      </c>
      <c r="J105" s="87" t="s">
        <v>980</v>
      </c>
      <c r="K105" s="87" t="s">
        <v>981</v>
      </c>
      <c r="L105" s="87" t="s">
        <v>982</v>
      </c>
    </row>
    <row r="106" spans="1:12" ht="16.5" thickBot="1">
      <c r="A106" s="75" t="s">
        <v>1263</v>
      </c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</row>
    <row r="107" spans="1:12" ht="40.5" thickTop="1" thickBot="1">
      <c r="A107" s="77" t="s">
        <v>966</v>
      </c>
      <c r="B107" s="77" t="s">
        <v>967</v>
      </c>
      <c r="C107" s="78" t="s">
        <v>968</v>
      </c>
      <c r="D107" s="78" t="s">
        <v>970</v>
      </c>
      <c r="E107" s="78" t="s">
        <v>971</v>
      </c>
      <c r="F107" s="78" t="s">
        <v>969</v>
      </c>
      <c r="G107" s="78" t="s">
        <v>972</v>
      </c>
      <c r="H107" s="78" t="s">
        <v>973</v>
      </c>
      <c r="I107" s="78" t="s">
        <v>969</v>
      </c>
      <c r="J107" s="78" t="s">
        <v>974</v>
      </c>
      <c r="K107" s="78" t="s">
        <v>975</v>
      </c>
      <c r="L107" s="77" t="s">
        <v>976</v>
      </c>
    </row>
    <row r="108" spans="1:12" ht="15.75" thickTop="1">
      <c r="A108" s="79">
        <v>1</v>
      </c>
      <c r="B108" s="81" t="s">
        <v>1264</v>
      </c>
      <c r="C108" s="81" t="s">
        <v>1265</v>
      </c>
      <c r="D108" s="84"/>
      <c r="E108" s="86"/>
      <c r="F108" s="83">
        <v>479.21000000000004</v>
      </c>
      <c r="G108" s="88" t="s">
        <v>979</v>
      </c>
      <c r="H108" s="88" t="s">
        <v>1266</v>
      </c>
      <c r="I108" s="83">
        <v>479.21000000000004</v>
      </c>
      <c r="J108" s="88" t="s">
        <v>980</v>
      </c>
      <c r="K108" s="88" t="s">
        <v>981</v>
      </c>
      <c r="L108" s="88" t="s">
        <v>982</v>
      </c>
    </row>
    <row r="109" spans="1:12">
      <c r="A109" s="79">
        <v>2</v>
      </c>
      <c r="B109" s="80" t="s">
        <v>1267</v>
      </c>
      <c r="C109" s="80" t="s">
        <v>1268</v>
      </c>
      <c r="D109" s="80" t="s">
        <v>1269</v>
      </c>
      <c r="E109" s="87" t="s">
        <v>1270</v>
      </c>
      <c r="F109" s="82">
        <v>479.21000000000004</v>
      </c>
      <c r="G109" s="87" t="s">
        <v>979</v>
      </c>
      <c r="H109" s="87" t="s">
        <v>1266</v>
      </c>
      <c r="I109" s="82">
        <v>479.21000000000004</v>
      </c>
      <c r="J109" s="87" t="s">
        <v>980</v>
      </c>
      <c r="K109" s="87" t="s">
        <v>981</v>
      </c>
      <c r="L109" s="87" t="s">
        <v>982</v>
      </c>
    </row>
    <row r="110" spans="1:12">
      <c r="A110" s="79">
        <v>3</v>
      </c>
      <c r="B110" s="80" t="s">
        <v>1271</v>
      </c>
      <c r="C110" s="80" t="s">
        <v>1272</v>
      </c>
      <c r="D110" s="80" t="s">
        <v>1273</v>
      </c>
      <c r="E110" s="87" t="s">
        <v>1274</v>
      </c>
      <c r="F110" s="82">
        <v>479.21000000000004</v>
      </c>
      <c r="G110" s="87" t="s">
        <v>979</v>
      </c>
      <c r="H110" s="87" t="s">
        <v>1266</v>
      </c>
      <c r="I110" s="82">
        <v>479.21000000000004</v>
      </c>
      <c r="J110" s="87" t="s">
        <v>980</v>
      </c>
      <c r="K110" s="87" t="s">
        <v>981</v>
      </c>
      <c r="L110" s="87" t="s">
        <v>982</v>
      </c>
    </row>
    <row r="111" spans="1:12">
      <c r="A111" s="79">
        <v>4</v>
      </c>
      <c r="B111" s="80" t="s">
        <v>1275</v>
      </c>
      <c r="C111" s="80" t="s">
        <v>1276</v>
      </c>
      <c r="D111" s="80" t="s">
        <v>1277</v>
      </c>
      <c r="E111" s="87" t="s">
        <v>1278</v>
      </c>
      <c r="F111" s="82">
        <v>479.21000000000004</v>
      </c>
      <c r="G111" s="87" t="s">
        <v>979</v>
      </c>
      <c r="H111" s="87" t="s">
        <v>1266</v>
      </c>
      <c r="I111" s="82">
        <v>479.21000000000004</v>
      </c>
      <c r="J111" s="87" t="s">
        <v>980</v>
      </c>
      <c r="K111" s="87" t="s">
        <v>981</v>
      </c>
      <c r="L111" s="87" t="s">
        <v>982</v>
      </c>
    </row>
    <row r="112" spans="1:12">
      <c r="A112" s="79">
        <v>5</v>
      </c>
      <c r="B112" s="80" t="s">
        <v>1279</v>
      </c>
      <c r="C112" s="80" t="s">
        <v>1280</v>
      </c>
      <c r="D112" s="80" t="s">
        <v>1281</v>
      </c>
      <c r="E112" s="87" t="s">
        <v>1282</v>
      </c>
      <c r="F112" s="82">
        <v>479.21000000000004</v>
      </c>
      <c r="G112" s="87" t="s">
        <v>979</v>
      </c>
      <c r="H112" s="87" t="s">
        <v>1266</v>
      </c>
      <c r="I112" s="82">
        <v>479.21000000000004</v>
      </c>
      <c r="J112" s="87" t="s">
        <v>980</v>
      </c>
      <c r="K112" s="87" t="s">
        <v>981</v>
      </c>
      <c r="L112" s="87" t="s">
        <v>982</v>
      </c>
    </row>
    <row r="113" spans="1:12" ht="16.5" thickBot="1">
      <c r="A113" s="75" t="s">
        <v>1283</v>
      </c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</row>
    <row r="114" spans="1:12" ht="40.5" thickTop="1" thickBot="1">
      <c r="A114" s="77" t="s">
        <v>966</v>
      </c>
      <c r="B114" s="77" t="s">
        <v>967</v>
      </c>
      <c r="C114" s="78" t="s">
        <v>968</v>
      </c>
      <c r="D114" s="78" t="s">
        <v>970</v>
      </c>
      <c r="E114" s="78" t="s">
        <v>971</v>
      </c>
      <c r="F114" s="78" t="s">
        <v>969</v>
      </c>
      <c r="G114" s="78" t="s">
        <v>972</v>
      </c>
      <c r="H114" s="78" t="s">
        <v>973</v>
      </c>
      <c r="I114" s="78" t="s">
        <v>969</v>
      </c>
      <c r="J114" s="78" t="s">
        <v>974</v>
      </c>
      <c r="K114" s="78" t="s">
        <v>975</v>
      </c>
      <c r="L114" s="77" t="s">
        <v>976</v>
      </c>
    </row>
    <row r="115" spans="1:12" ht="15.75" thickTop="1">
      <c r="A115" s="79">
        <v>1</v>
      </c>
      <c r="B115" s="81" t="s">
        <v>1284</v>
      </c>
      <c r="C115" s="81" t="s">
        <v>1285</v>
      </c>
      <c r="D115" s="84"/>
      <c r="E115" s="86"/>
      <c r="F115" s="83">
        <v>517.27</v>
      </c>
      <c r="G115" s="88" t="s">
        <v>979</v>
      </c>
      <c r="H115" s="88" t="s">
        <v>1286</v>
      </c>
      <c r="I115" s="83">
        <v>517.27</v>
      </c>
      <c r="J115" s="88" t="s">
        <v>980</v>
      </c>
      <c r="K115" s="88" t="s">
        <v>981</v>
      </c>
      <c r="L115" s="88" t="s">
        <v>982</v>
      </c>
    </row>
    <row r="116" spans="1:12">
      <c r="A116" s="79">
        <v>2</v>
      </c>
      <c r="B116" s="80" t="s">
        <v>1287</v>
      </c>
      <c r="C116" s="80" t="s">
        <v>1288</v>
      </c>
      <c r="D116" s="80" t="s">
        <v>1289</v>
      </c>
      <c r="E116" s="87" t="s">
        <v>1290</v>
      </c>
      <c r="F116" s="82">
        <v>517.27</v>
      </c>
      <c r="G116" s="87" t="s">
        <v>979</v>
      </c>
      <c r="H116" s="87" t="s">
        <v>1286</v>
      </c>
      <c r="I116" s="82">
        <v>517.27</v>
      </c>
      <c r="J116" s="87" t="s">
        <v>980</v>
      </c>
      <c r="K116" s="87" t="s">
        <v>981</v>
      </c>
      <c r="L116" s="87" t="s">
        <v>982</v>
      </c>
    </row>
    <row r="117" spans="1:12">
      <c r="A117" s="79">
        <v>3</v>
      </c>
      <c r="B117" s="80" t="s">
        <v>1291</v>
      </c>
      <c r="C117" s="80" t="s">
        <v>1292</v>
      </c>
      <c r="D117" s="80" t="s">
        <v>1293</v>
      </c>
      <c r="E117" s="87" t="s">
        <v>1294</v>
      </c>
      <c r="F117" s="82">
        <v>517.27</v>
      </c>
      <c r="G117" s="87" t="s">
        <v>979</v>
      </c>
      <c r="H117" s="87" t="s">
        <v>1286</v>
      </c>
      <c r="I117" s="82">
        <v>517.27</v>
      </c>
      <c r="J117" s="87" t="s">
        <v>980</v>
      </c>
      <c r="K117" s="87" t="s">
        <v>981</v>
      </c>
      <c r="L117" s="87" t="s">
        <v>982</v>
      </c>
    </row>
    <row r="118" spans="1:12">
      <c r="A118" s="79">
        <v>4</v>
      </c>
      <c r="B118" s="80" t="s">
        <v>1295</v>
      </c>
      <c r="C118" s="80" t="s">
        <v>1296</v>
      </c>
      <c r="D118" s="80" t="s">
        <v>1297</v>
      </c>
      <c r="E118" s="87" t="s">
        <v>1298</v>
      </c>
      <c r="F118" s="82">
        <v>517.27</v>
      </c>
      <c r="G118" s="87" t="s">
        <v>979</v>
      </c>
      <c r="H118" s="87" t="s">
        <v>1286</v>
      </c>
      <c r="I118" s="82">
        <v>517.27</v>
      </c>
      <c r="J118" s="87" t="s">
        <v>980</v>
      </c>
      <c r="K118" s="87" t="s">
        <v>981</v>
      </c>
      <c r="L118" s="87" t="s">
        <v>982</v>
      </c>
    </row>
    <row r="119" spans="1:12">
      <c r="A119" s="79">
        <v>5</v>
      </c>
      <c r="B119" s="80" t="s">
        <v>1299</v>
      </c>
      <c r="C119" s="80" t="s">
        <v>1300</v>
      </c>
      <c r="D119" s="80" t="s">
        <v>1301</v>
      </c>
      <c r="E119" s="87" t="s">
        <v>1302</v>
      </c>
      <c r="F119" s="82">
        <v>517.27</v>
      </c>
      <c r="G119" s="87" t="s">
        <v>979</v>
      </c>
      <c r="H119" s="87" t="s">
        <v>1286</v>
      </c>
      <c r="I119" s="82">
        <v>517.27</v>
      </c>
      <c r="J119" s="87" t="s">
        <v>980</v>
      </c>
      <c r="K119" s="87" t="s">
        <v>981</v>
      </c>
      <c r="L119" s="87" t="s">
        <v>982</v>
      </c>
    </row>
    <row r="120" spans="1:12">
      <c r="A120" s="79">
        <v>6</v>
      </c>
      <c r="B120" s="80" t="s">
        <v>1303</v>
      </c>
      <c r="C120" s="80" t="s">
        <v>1304</v>
      </c>
      <c r="D120" s="80" t="s">
        <v>1305</v>
      </c>
      <c r="E120" s="87" t="s">
        <v>1306</v>
      </c>
      <c r="F120" s="82">
        <v>517.27</v>
      </c>
      <c r="G120" s="87" t="s">
        <v>979</v>
      </c>
      <c r="H120" s="87" t="s">
        <v>1286</v>
      </c>
      <c r="I120" s="82">
        <v>517.27</v>
      </c>
      <c r="J120" s="87" t="s">
        <v>980</v>
      </c>
      <c r="K120" s="87" t="s">
        <v>981</v>
      </c>
      <c r="L120" s="87" t="s">
        <v>982</v>
      </c>
    </row>
    <row r="121" spans="1:12" ht="16.5" thickBot="1">
      <c r="A121" s="75" t="s">
        <v>1307</v>
      </c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</row>
    <row r="122" spans="1:12" ht="40.5" thickTop="1" thickBot="1">
      <c r="A122" s="77" t="s">
        <v>966</v>
      </c>
      <c r="B122" s="77" t="s">
        <v>967</v>
      </c>
      <c r="C122" s="78" t="s">
        <v>968</v>
      </c>
      <c r="D122" s="78" t="s">
        <v>970</v>
      </c>
      <c r="E122" s="78" t="s">
        <v>971</v>
      </c>
      <c r="F122" s="78" t="s">
        <v>969</v>
      </c>
      <c r="G122" s="78" t="s">
        <v>972</v>
      </c>
      <c r="H122" s="78" t="s">
        <v>973</v>
      </c>
      <c r="I122" s="78" t="s">
        <v>969</v>
      </c>
      <c r="J122" s="78" t="s">
        <v>974</v>
      </c>
      <c r="K122" s="78" t="s">
        <v>975</v>
      </c>
      <c r="L122" s="77" t="s">
        <v>976</v>
      </c>
    </row>
    <row r="123" spans="1:12" ht="15.75" thickTop="1">
      <c r="A123" s="79">
        <v>1</v>
      </c>
      <c r="B123" s="81" t="s">
        <v>1308</v>
      </c>
      <c r="C123" s="81" t="s">
        <v>1309</v>
      </c>
      <c r="D123" s="84"/>
      <c r="E123" s="86"/>
      <c r="F123" s="83">
        <v>442.41</v>
      </c>
      <c r="G123" s="88" t="s">
        <v>979</v>
      </c>
      <c r="H123" s="88" t="s">
        <v>395</v>
      </c>
      <c r="I123" s="83">
        <v>442.41</v>
      </c>
      <c r="J123" s="88" t="s">
        <v>980</v>
      </c>
      <c r="K123" s="88" t="s">
        <v>981</v>
      </c>
      <c r="L123" s="88" t="s">
        <v>982</v>
      </c>
    </row>
    <row r="124" spans="1:12">
      <c r="A124" s="79">
        <v>2</v>
      </c>
      <c r="B124" s="80" t="s">
        <v>1310</v>
      </c>
      <c r="C124" s="80" t="s">
        <v>1311</v>
      </c>
      <c r="D124" s="80" t="s">
        <v>1312</v>
      </c>
      <c r="E124" s="87" t="s">
        <v>1313</v>
      </c>
      <c r="F124" s="82">
        <v>442.41</v>
      </c>
      <c r="G124" s="87" t="s">
        <v>979</v>
      </c>
      <c r="H124" s="87" t="s">
        <v>395</v>
      </c>
      <c r="I124" s="82">
        <v>442.41</v>
      </c>
      <c r="J124" s="87" t="s">
        <v>980</v>
      </c>
      <c r="K124" s="87" t="s">
        <v>981</v>
      </c>
      <c r="L124" s="87" t="s">
        <v>982</v>
      </c>
    </row>
    <row r="125" spans="1:12">
      <c r="A125" s="79">
        <v>3</v>
      </c>
      <c r="B125" s="80" t="s">
        <v>1314</v>
      </c>
      <c r="C125" s="80" t="s">
        <v>1315</v>
      </c>
      <c r="D125" s="80" t="s">
        <v>388</v>
      </c>
      <c r="E125" s="87" t="s">
        <v>387</v>
      </c>
      <c r="F125" s="82">
        <v>442.41</v>
      </c>
      <c r="G125" s="87" t="s">
        <v>979</v>
      </c>
      <c r="H125" s="87" t="s">
        <v>395</v>
      </c>
      <c r="I125" s="82">
        <v>442.41</v>
      </c>
      <c r="J125" s="87" t="s">
        <v>980</v>
      </c>
      <c r="K125" s="87" t="s">
        <v>981</v>
      </c>
      <c r="L125" s="87" t="s">
        <v>982</v>
      </c>
    </row>
    <row r="126" spans="1:12">
      <c r="A126" s="79">
        <v>4</v>
      </c>
      <c r="B126" s="80" t="s">
        <v>1316</v>
      </c>
      <c r="C126" s="80" t="s">
        <v>1317</v>
      </c>
      <c r="D126" s="80" t="s">
        <v>392</v>
      </c>
      <c r="E126" s="87" t="s">
        <v>391</v>
      </c>
      <c r="F126" s="82">
        <v>442.41</v>
      </c>
      <c r="G126" s="87" t="s">
        <v>979</v>
      </c>
      <c r="H126" s="87" t="s">
        <v>395</v>
      </c>
      <c r="I126" s="82">
        <v>442.41</v>
      </c>
      <c r="J126" s="87" t="s">
        <v>980</v>
      </c>
      <c r="K126" s="87" t="s">
        <v>981</v>
      </c>
      <c r="L126" s="87" t="s">
        <v>982</v>
      </c>
    </row>
    <row r="127" spans="1:12" ht="16.5" thickBot="1">
      <c r="A127" s="75" t="s">
        <v>1318</v>
      </c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</row>
    <row r="128" spans="1:12" ht="40.5" thickTop="1" thickBot="1">
      <c r="A128" s="77" t="s">
        <v>966</v>
      </c>
      <c r="B128" s="77" t="s">
        <v>967</v>
      </c>
      <c r="C128" s="78" t="s">
        <v>968</v>
      </c>
      <c r="D128" s="78" t="s">
        <v>970</v>
      </c>
      <c r="E128" s="78" t="s">
        <v>971</v>
      </c>
      <c r="F128" s="78" t="s">
        <v>969</v>
      </c>
      <c r="G128" s="78" t="s">
        <v>972</v>
      </c>
      <c r="H128" s="78" t="s">
        <v>973</v>
      </c>
      <c r="I128" s="78" t="s">
        <v>969</v>
      </c>
      <c r="J128" s="78" t="s">
        <v>974</v>
      </c>
      <c r="K128" s="78" t="s">
        <v>975</v>
      </c>
      <c r="L128" s="77" t="s">
        <v>976</v>
      </c>
    </row>
    <row r="129" spans="1:12" ht="15.75" thickTop="1">
      <c r="A129" s="79">
        <v>1</v>
      </c>
      <c r="B129" s="81" t="s">
        <v>1319</v>
      </c>
      <c r="C129" s="81" t="s">
        <v>1320</v>
      </c>
      <c r="D129" s="84"/>
      <c r="E129" s="86"/>
      <c r="F129" s="83">
        <v>364.98</v>
      </c>
      <c r="G129" s="88" t="s">
        <v>979</v>
      </c>
      <c r="H129" s="88" t="s">
        <v>88</v>
      </c>
      <c r="I129" s="83">
        <v>364.98</v>
      </c>
      <c r="J129" s="88" t="s">
        <v>980</v>
      </c>
      <c r="K129" s="88" t="s">
        <v>981</v>
      </c>
      <c r="L129" s="88" t="s">
        <v>982</v>
      </c>
    </row>
    <row r="130" spans="1:12">
      <c r="A130" s="79">
        <v>2</v>
      </c>
      <c r="B130" s="80" t="s">
        <v>1321</v>
      </c>
      <c r="C130" s="80" t="s">
        <v>1322</v>
      </c>
      <c r="D130" s="80" t="s">
        <v>1323</v>
      </c>
      <c r="E130" s="87" t="s">
        <v>1324</v>
      </c>
      <c r="F130" s="82">
        <v>364.98</v>
      </c>
      <c r="G130" s="87" t="s">
        <v>979</v>
      </c>
      <c r="H130" s="87" t="s">
        <v>88</v>
      </c>
      <c r="I130" s="82">
        <v>364.98</v>
      </c>
      <c r="J130" s="87" t="s">
        <v>980</v>
      </c>
      <c r="K130" s="87" t="s">
        <v>981</v>
      </c>
      <c r="L130" s="87" t="s">
        <v>982</v>
      </c>
    </row>
    <row r="131" spans="1:12">
      <c r="A131" s="79">
        <v>3</v>
      </c>
      <c r="B131" s="80" t="s">
        <v>1325</v>
      </c>
      <c r="C131" s="80" t="s">
        <v>1326</v>
      </c>
      <c r="D131" s="80" t="s">
        <v>1327</v>
      </c>
      <c r="E131" s="87" t="s">
        <v>1328</v>
      </c>
      <c r="F131" s="82">
        <v>364.98</v>
      </c>
      <c r="G131" s="87" t="s">
        <v>979</v>
      </c>
      <c r="H131" s="87" t="s">
        <v>88</v>
      </c>
      <c r="I131" s="82">
        <v>364.98</v>
      </c>
      <c r="J131" s="87" t="s">
        <v>980</v>
      </c>
      <c r="K131" s="87" t="s">
        <v>981</v>
      </c>
      <c r="L131" s="87" t="s">
        <v>982</v>
      </c>
    </row>
    <row r="132" spans="1:12">
      <c r="A132" s="79">
        <v>4</v>
      </c>
      <c r="B132" s="80" t="s">
        <v>1329</v>
      </c>
      <c r="C132" s="80" t="s">
        <v>1330</v>
      </c>
      <c r="D132" s="80" t="s">
        <v>409</v>
      </c>
      <c r="E132" s="87" t="s">
        <v>408</v>
      </c>
      <c r="F132" s="82">
        <v>364.98</v>
      </c>
      <c r="G132" s="87" t="s">
        <v>979</v>
      </c>
      <c r="H132" s="87" t="s">
        <v>88</v>
      </c>
      <c r="I132" s="82">
        <v>364.98</v>
      </c>
      <c r="J132" s="87" t="s">
        <v>980</v>
      </c>
      <c r="K132" s="87" t="s">
        <v>981</v>
      </c>
      <c r="L132" s="87" t="s">
        <v>982</v>
      </c>
    </row>
    <row r="133" spans="1:12">
      <c r="A133" s="79">
        <v>5</v>
      </c>
      <c r="B133" s="80" t="s">
        <v>1331</v>
      </c>
      <c r="C133" s="80" t="s">
        <v>1332</v>
      </c>
      <c r="D133" s="80" t="s">
        <v>1333</v>
      </c>
      <c r="E133" s="87" t="s">
        <v>1334</v>
      </c>
      <c r="F133" s="82">
        <v>364.98</v>
      </c>
      <c r="G133" s="87" t="s">
        <v>979</v>
      </c>
      <c r="H133" s="87" t="s">
        <v>88</v>
      </c>
      <c r="I133" s="82">
        <v>364.98</v>
      </c>
      <c r="J133" s="87" t="s">
        <v>980</v>
      </c>
      <c r="K133" s="87" t="s">
        <v>981</v>
      </c>
      <c r="L133" s="87" t="s">
        <v>982</v>
      </c>
    </row>
    <row r="134" spans="1:12">
      <c r="A134" s="79">
        <v>6</v>
      </c>
      <c r="B134" s="80" t="s">
        <v>1335</v>
      </c>
      <c r="C134" s="80" t="s">
        <v>1336</v>
      </c>
      <c r="D134" s="80" t="s">
        <v>412</v>
      </c>
      <c r="E134" s="87" t="s">
        <v>411</v>
      </c>
      <c r="F134" s="82">
        <v>364.98</v>
      </c>
      <c r="G134" s="87" t="s">
        <v>979</v>
      </c>
      <c r="H134" s="87" t="s">
        <v>88</v>
      </c>
      <c r="I134" s="82">
        <v>364.98</v>
      </c>
      <c r="J134" s="87" t="s">
        <v>980</v>
      </c>
      <c r="K134" s="87" t="s">
        <v>981</v>
      </c>
      <c r="L134" s="87" t="s">
        <v>982</v>
      </c>
    </row>
    <row r="135" spans="1:12" ht="16.5" thickBot="1">
      <c r="A135" s="75" t="s">
        <v>1337</v>
      </c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</row>
    <row r="136" spans="1:12" ht="40.5" thickTop="1" thickBot="1">
      <c r="A136" s="77" t="s">
        <v>966</v>
      </c>
      <c r="B136" s="77" t="s">
        <v>967</v>
      </c>
      <c r="C136" s="78" t="s">
        <v>968</v>
      </c>
      <c r="D136" s="78" t="s">
        <v>970</v>
      </c>
      <c r="E136" s="78" t="s">
        <v>971</v>
      </c>
      <c r="F136" s="78" t="s">
        <v>969</v>
      </c>
      <c r="G136" s="78" t="s">
        <v>972</v>
      </c>
      <c r="H136" s="78" t="s">
        <v>973</v>
      </c>
      <c r="I136" s="78" t="s">
        <v>969</v>
      </c>
      <c r="J136" s="78" t="s">
        <v>974</v>
      </c>
      <c r="K136" s="78" t="s">
        <v>975</v>
      </c>
      <c r="L136" s="77" t="s">
        <v>976</v>
      </c>
    </row>
    <row r="137" spans="1:12" ht="15.75" thickTop="1">
      <c r="A137" s="79">
        <v>1</v>
      </c>
      <c r="B137" s="81" t="s">
        <v>1338</v>
      </c>
      <c r="C137" s="81" t="s">
        <v>1339</v>
      </c>
      <c r="D137" s="84"/>
      <c r="E137" s="86"/>
      <c r="F137" s="83">
        <v>478.8</v>
      </c>
      <c r="G137" s="88" t="s">
        <v>979</v>
      </c>
      <c r="H137" s="88" t="s">
        <v>55</v>
      </c>
      <c r="I137" s="83">
        <v>478.8</v>
      </c>
      <c r="J137" s="88" t="s">
        <v>980</v>
      </c>
      <c r="K137" s="88" t="s">
        <v>981</v>
      </c>
      <c r="L137" s="88" t="s">
        <v>982</v>
      </c>
    </row>
    <row r="138" spans="1:12">
      <c r="A138" s="79">
        <v>2</v>
      </c>
      <c r="B138" s="80" t="s">
        <v>1340</v>
      </c>
      <c r="C138" s="80" t="s">
        <v>1341</v>
      </c>
      <c r="D138" s="80" t="s">
        <v>1342</v>
      </c>
      <c r="E138" s="87" t="s">
        <v>1343</v>
      </c>
      <c r="F138" s="82">
        <v>478.8</v>
      </c>
      <c r="G138" s="87" t="s">
        <v>979</v>
      </c>
      <c r="H138" s="87" t="s">
        <v>55</v>
      </c>
      <c r="I138" s="82">
        <v>478.8</v>
      </c>
      <c r="J138" s="87" t="s">
        <v>980</v>
      </c>
      <c r="K138" s="87" t="s">
        <v>981</v>
      </c>
      <c r="L138" s="87" t="s">
        <v>982</v>
      </c>
    </row>
    <row r="139" spans="1:12">
      <c r="A139" s="79">
        <v>3</v>
      </c>
      <c r="B139" s="80" t="s">
        <v>1344</v>
      </c>
      <c r="C139" s="80" t="s">
        <v>1345</v>
      </c>
      <c r="D139" s="80" t="s">
        <v>819</v>
      </c>
      <c r="E139" s="87" t="s">
        <v>818</v>
      </c>
      <c r="F139" s="82">
        <v>478.8</v>
      </c>
      <c r="G139" s="87" t="s">
        <v>979</v>
      </c>
      <c r="H139" s="87" t="s">
        <v>55</v>
      </c>
      <c r="I139" s="82">
        <v>478.8</v>
      </c>
      <c r="J139" s="87" t="s">
        <v>980</v>
      </c>
      <c r="K139" s="87" t="s">
        <v>981</v>
      </c>
      <c r="L139" s="87" t="s">
        <v>982</v>
      </c>
    </row>
    <row r="140" spans="1:12">
      <c r="A140" s="79">
        <v>4</v>
      </c>
      <c r="B140" s="80" t="s">
        <v>1346</v>
      </c>
      <c r="C140" s="80" t="s">
        <v>1347</v>
      </c>
      <c r="D140" s="80" t="s">
        <v>415</v>
      </c>
      <c r="E140" s="87" t="s">
        <v>414</v>
      </c>
      <c r="F140" s="82">
        <v>478.8</v>
      </c>
      <c r="G140" s="87" t="s">
        <v>979</v>
      </c>
      <c r="H140" s="87" t="s">
        <v>55</v>
      </c>
      <c r="I140" s="82">
        <v>478.8</v>
      </c>
      <c r="J140" s="87" t="s">
        <v>980</v>
      </c>
      <c r="K140" s="87" t="s">
        <v>981</v>
      </c>
      <c r="L140" s="87" t="s">
        <v>982</v>
      </c>
    </row>
    <row r="141" spans="1:12">
      <c r="A141" s="79">
        <v>5</v>
      </c>
      <c r="B141" s="80" t="s">
        <v>1348</v>
      </c>
      <c r="C141" s="80" t="s">
        <v>1349</v>
      </c>
      <c r="D141" s="80" t="s">
        <v>418</v>
      </c>
      <c r="E141" s="87" t="s">
        <v>417</v>
      </c>
      <c r="F141" s="82">
        <v>478.8</v>
      </c>
      <c r="G141" s="87" t="s">
        <v>979</v>
      </c>
      <c r="H141" s="87" t="s">
        <v>55</v>
      </c>
      <c r="I141" s="82">
        <v>478.8</v>
      </c>
      <c r="J141" s="87" t="s">
        <v>980</v>
      </c>
      <c r="K141" s="87" t="s">
        <v>981</v>
      </c>
      <c r="L141" s="87" t="s">
        <v>982</v>
      </c>
    </row>
    <row r="142" spans="1:12" ht="16.5" thickBot="1">
      <c r="A142" s="75" t="s">
        <v>1350</v>
      </c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</row>
    <row r="143" spans="1:12" ht="40.5" thickTop="1" thickBot="1">
      <c r="A143" s="77" t="s">
        <v>966</v>
      </c>
      <c r="B143" s="77" t="s">
        <v>967</v>
      </c>
      <c r="C143" s="78" t="s">
        <v>968</v>
      </c>
      <c r="D143" s="78" t="s">
        <v>970</v>
      </c>
      <c r="E143" s="78" t="s">
        <v>971</v>
      </c>
      <c r="F143" s="78" t="s">
        <v>969</v>
      </c>
      <c r="G143" s="78" t="s">
        <v>972</v>
      </c>
      <c r="H143" s="78" t="s">
        <v>973</v>
      </c>
      <c r="I143" s="78" t="s">
        <v>969</v>
      </c>
      <c r="J143" s="78" t="s">
        <v>974</v>
      </c>
      <c r="K143" s="78" t="s">
        <v>975</v>
      </c>
      <c r="L143" s="77" t="s">
        <v>976</v>
      </c>
    </row>
    <row r="144" spans="1:12" ht="15.75" thickTop="1">
      <c r="A144" s="79">
        <v>1</v>
      </c>
      <c r="B144" s="81" t="s">
        <v>1351</v>
      </c>
      <c r="C144" s="81" t="s">
        <v>1352</v>
      </c>
      <c r="D144" s="84"/>
      <c r="E144" s="86"/>
      <c r="F144" s="83">
        <v>282.44</v>
      </c>
      <c r="G144" s="88" t="s">
        <v>979</v>
      </c>
      <c r="H144" s="88" t="s">
        <v>92</v>
      </c>
      <c r="I144" s="83">
        <v>282.44</v>
      </c>
      <c r="J144" s="88" t="s">
        <v>980</v>
      </c>
      <c r="K144" s="88" t="s">
        <v>981</v>
      </c>
      <c r="L144" s="88" t="s">
        <v>982</v>
      </c>
    </row>
    <row r="145" spans="1:12">
      <c r="A145" s="79">
        <v>2</v>
      </c>
      <c r="B145" s="80" t="s">
        <v>1353</v>
      </c>
      <c r="C145" s="80" t="s">
        <v>1354</v>
      </c>
      <c r="D145" s="80" t="s">
        <v>421</v>
      </c>
      <c r="E145" s="87" t="s">
        <v>420</v>
      </c>
      <c r="F145" s="82">
        <v>282.44</v>
      </c>
      <c r="G145" s="87" t="s">
        <v>979</v>
      </c>
      <c r="H145" s="87" t="s">
        <v>92</v>
      </c>
      <c r="I145" s="82">
        <v>282.44</v>
      </c>
      <c r="J145" s="87" t="s">
        <v>980</v>
      </c>
      <c r="K145" s="87" t="s">
        <v>981</v>
      </c>
      <c r="L145" s="87" t="s">
        <v>982</v>
      </c>
    </row>
    <row r="146" spans="1:12">
      <c r="A146" s="79">
        <v>3</v>
      </c>
      <c r="B146" s="80" t="s">
        <v>1355</v>
      </c>
      <c r="C146" s="80" t="s">
        <v>1356</v>
      </c>
      <c r="D146" s="80" t="s">
        <v>424</v>
      </c>
      <c r="E146" s="87" t="s">
        <v>423</v>
      </c>
      <c r="F146" s="82">
        <v>282.44</v>
      </c>
      <c r="G146" s="87" t="s">
        <v>979</v>
      </c>
      <c r="H146" s="87" t="s">
        <v>92</v>
      </c>
      <c r="I146" s="82">
        <v>282.44</v>
      </c>
      <c r="J146" s="87" t="s">
        <v>980</v>
      </c>
      <c r="K146" s="87" t="s">
        <v>981</v>
      </c>
      <c r="L146" s="87" t="s">
        <v>982</v>
      </c>
    </row>
    <row r="147" spans="1:12">
      <c r="A147" s="79">
        <v>4</v>
      </c>
      <c r="B147" s="80" t="s">
        <v>1357</v>
      </c>
      <c r="C147" s="80" t="s">
        <v>1358</v>
      </c>
      <c r="D147" s="80" t="s">
        <v>822</v>
      </c>
      <c r="E147" s="87" t="s">
        <v>821</v>
      </c>
      <c r="F147" s="82">
        <v>282.44</v>
      </c>
      <c r="G147" s="87" t="s">
        <v>979</v>
      </c>
      <c r="H147" s="87" t="s">
        <v>92</v>
      </c>
      <c r="I147" s="82">
        <v>282.44</v>
      </c>
      <c r="J147" s="87" t="s">
        <v>980</v>
      </c>
      <c r="K147" s="87" t="s">
        <v>981</v>
      </c>
      <c r="L147" s="87" t="s">
        <v>982</v>
      </c>
    </row>
    <row r="148" spans="1:12">
      <c r="A148" s="79">
        <v>5</v>
      </c>
      <c r="B148" s="80" t="s">
        <v>1359</v>
      </c>
      <c r="C148" s="80" t="s">
        <v>1360</v>
      </c>
      <c r="D148" s="80" t="s">
        <v>1361</v>
      </c>
      <c r="E148" s="87" t="s">
        <v>824</v>
      </c>
      <c r="F148" s="82">
        <v>282.44</v>
      </c>
      <c r="G148" s="87" t="s">
        <v>979</v>
      </c>
      <c r="H148" s="87" t="s">
        <v>92</v>
      </c>
      <c r="I148" s="82">
        <v>282.44</v>
      </c>
      <c r="J148" s="87" t="s">
        <v>980</v>
      </c>
      <c r="K148" s="87" t="s">
        <v>981</v>
      </c>
      <c r="L148" s="87" t="s">
        <v>982</v>
      </c>
    </row>
    <row r="149" spans="1:12">
      <c r="A149" s="79">
        <v>6</v>
      </c>
      <c r="B149" s="80" t="s">
        <v>1362</v>
      </c>
      <c r="C149" s="80" t="s">
        <v>1363</v>
      </c>
      <c r="D149" s="80" t="s">
        <v>427</v>
      </c>
      <c r="E149" s="87" t="s">
        <v>426</v>
      </c>
      <c r="F149" s="82">
        <v>282.44</v>
      </c>
      <c r="G149" s="87" t="s">
        <v>979</v>
      </c>
      <c r="H149" s="87" t="s">
        <v>92</v>
      </c>
      <c r="I149" s="82">
        <v>282.44</v>
      </c>
      <c r="J149" s="87" t="s">
        <v>980</v>
      </c>
      <c r="K149" s="87" t="s">
        <v>981</v>
      </c>
      <c r="L149" s="87" t="s">
        <v>982</v>
      </c>
    </row>
    <row r="150" spans="1:12" ht="16.5" thickBot="1">
      <c r="A150" s="75" t="s">
        <v>1364</v>
      </c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</row>
    <row r="151" spans="1:12" ht="40.5" thickTop="1" thickBot="1">
      <c r="A151" s="77" t="s">
        <v>966</v>
      </c>
      <c r="B151" s="77" t="s">
        <v>967</v>
      </c>
      <c r="C151" s="78" t="s">
        <v>968</v>
      </c>
      <c r="D151" s="78" t="s">
        <v>970</v>
      </c>
      <c r="E151" s="78" t="s">
        <v>971</v>
      </c>
      <c r="F151" s="78" t="s">
        <v>969</v>
      </c>
      <c r="G151" s="78" t="s">
        <v>972</v>
      </c>
      <c r="H151" s="78" t="s">
        <v>973</v>
      </c>
      <c r="I151" s="78" t="s">
        <v>969</v>
      </c>
      <c r="J151" s="78" t="s">
        <v>974</v>
      </c>
      <c r="K151" s="78" t="s">
        <v>975</v>
      </c>
      <c r="L151" s="77" t="s">
        <v>976</v>
      </c>
    </row>
    <row r="152" spans="1:12" ht="15.75" thickTop="1">
      <c r="A152" s="79">
        <v>1</v>
      </c>
      <c r="B152" s="81" t="s">
        <v>1365</v>
      </c>
      <c r="C152" s="81" t="s">
        <v>1366</v>
      </c>
      <c r="D152" s="84"/>
      <c r="E152" s="86"/>
      <c r="F152" s="83">
        <v>417.91</v>
      </c>
      <c r="G152" s="88" t="s">
        <v>979</v>
      </c>
      <c r="H152" s="88" t="s">
        <v>52</v>
      </c>
      <c r="I152" s="83">
        <v>417.91</v>
      </c>
      <c r="J152" s="88" t="s">
        <v>980</v>
      </c>
      <c r="K152" s="88" t="s">
        <v>981</v>
      </c>
      <c r="L152" s="88" t="s">
        <v>982</v>
      </c>
    </row>
    <row r="153" spans="1:12">
      <c r="A153" s="79">
        <v>2</v>
      </c>
      <c r="B153" s="80" t="s">
        <v>1367</v>
      </c>
      <c r="C153" s="80" t="s">
        <v>1368</v>
      </c>
      <c r="D153" s="80" t="s">
        <v>439</v>
      </c>
      <c r="E153" s="87" t="s">
        <v>438</v>
      </c>
      <c r="F153" s="82">
        <v>417.91</v>
      </c>
      <c r="G153" s="87" t="s">
        <v>979</v>
      </c>
      <c r="H153" s="87" t="s">
        <v>52</v>
      </c>
      <c r="I153" s="82">
        <v>417.91</v>
      </c>
      <c r="J153" s="87" t="s">
        <v>980</v>
      </c>
      <c r="K153" s="87" t="s">
        <v>981</v>
      </c>
      <c r="L153" s="87" t="s">
        <v>982</v>
      </c>
    </row>
    <row r="154" spans="1:12">
      <c r="A154" s="79">
        <v>3</v>
      </c>
      <c r="B154" s="80" t="s">
        <v>1369</v>
      </c>
      <c r="C154" s="80" t="s">
        <v>1370</v>
      </c>
      <c r="D154" s="80" t="s">
        <v>442</v>
      </c>
      <c r="E154" s="87" t="s">
        <v>441</v>
      </c>
      <c r="F154" s="82">
        <v>417.91</v>
      </c>
      <c r="G154" s="87" t="s">
        <v>979</v>
      </c>
      <c r="H154" s="87" t="s">
        <v>52</v>
      </c>
      <c r="I154" s="82">
        <v>417.91</v>
      </c>
      <c r="J154" s="87" t="s">
        <v>980</v>
      </c>
      <c r="K154" s="87" t="s">
        <v>981</v>
      </c>
      <c r="L154" s="87" t="s">
        <v>982</v>
      </c>
    </row>
    <row r="155" spans="1:12">
      <c r="A155" s="79">
        <v>4</v>
      </c>
      <c r="B155" s="80" t="s">
        <v>1371</v>
      </c>
      <c r="C155" s="80" t="s">
        <v>1372</v>
      </c>
      <c r="D155" s="80" t="s">
        <v>1373</v>
      </c>
      <c r="E155" s="87" t="s">
        <v>1374</v>
      </c>
      <c r="F155" s="82">
        <v>417.91</v>
      </c>
      <c r="G155" s="87" t="s">
        <v>979</v>
      </c>
      <c r="H155" s="87" t="s">
        <v>52</v>
      </c>
      <c r="I155" s="82">
        <v>417.91</v>
      </c>
      <c r="J155" s="87" t="s">
        <v>980</v>
      </c>
      <c r="K155" s="87" t="s">
        <v>981</v>
      </c>
      <c r="L155" s="87" t="s">
        <v>982</v>
      </c>
    </row>
    <row r="156" spans="1:12">
      <c r="A156" s="79">
        <v>5</v>
      </c>
      <c r="B156" s="80" t="s">
        <v>1375</v>
      </c>
      <c r="C156" s="80" t="s">
        <v>1376</v>
      </c>
      <c r="D156" s="80" t="s">
        <v>445</v>
      </c>
      <c r="E156" s="87" t="s">
        <v>444</v>
      </c>
      <c r="F156" s="82">
        <v>417.91</v>
      </c>
      <c r="G156" s="87" t="s">
        <v>979</v>
      </c>
      <c r="H156" s="87" t="s">
        <v>52</v>
      </c>
      <c r="I156" s="82">
        <v>417.91</v>
      </c>
      <c r="J156" s="87" t="s">
        <v>980</v>
      </c>
      <c r="K156" s="87" t="s">
        <v>981</v>
      </c>
      <c r="L156" s="87" t="s">
        <v>982</v>
      </c>
    </row>
    <row r="157" spans="1:12">
      <c r="A157" s="79">
        <v>6</v>
      </c>
      <c r="B157" s="80" t="s">
        <v>1377</v>
      </c>
      <c r="C157" s="80" t="s">
        <v>1378</v>
      </c>
      <c r="D157" s="80" t="s">
        <v>448</v>
      </c>
      <c r="E157" s="87" t="s">
        <v>447</v>
      </c>
      <c r="F157" s="82">
        <v>417.91</v>
      </c>
      <c r="G157" s="87" t="s">
        <v>979</v>
      </c>
      <c r="H157" s="87" t="s">
        <v>52</v>
      </c>
      <c r="I157" s="82">
        <v>417.91</v>
      </c>
      <c r="J157" s="87" t="s">
        <v>980</v>
      </c>
      <c r="K157" s="87" t="s">
        <v>981</v>
      </c>
      <c r="L157" s="87" t="s">
        <v>982</v>
      </c>
    </row>
    <row r="158" spans="1:12" ht="16.5" thickBot="1">
      <c r="A158" s="75" t="s">
        <v>1379</v>
      </c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</row>
    <row r="159" spans="1:12" ht="40.5" thickTop="1" thickBot="1">
      <c r="A159" s="77" t="s">
        <v>966</v>
      </c>
      <c r="B159" s="77" t="s">
        <v>967</v>
      </c>
      <c r="C159" s="78" t="s">
        <v>968</v>
      </c>
      <c r="D159" s="78" t="s">
        <v>970</v>
      </c>
      <c r="E159" s="78" t="s">
        <v>971</v>
      </c>
      <c r="F159" s="78" t="s">
        <v>969</v>
      </c>
      <c r="G159" s="78" t="s">
        <v>972</v>
      </c>
      <c r="H159" s="78" t="s">
        <v>973</v>
      </c>
      <c r="I159" s="78" t="s">
        <v>969</v>
      </c>
      <c r="J159" s="78" t="s">
        <v>974</v>
      </c>
      <c r="K159" s="78" t="s">
        <v>975</v>
      </c>
      <c r="L159" s="77" t="s">
        <v>976</v>
      </c>
    </row>
    <row r="160" spans="1:12" ht="15.75" thickTop="1">
      <c r="A160" s="79">
        <v>1</v>
      </c>
      <c r="B160" s="81" t="s">
        <v>1380</v>
      </c>
      <c r="C160" s="81" t="s">
        <v>1381</v>
      </c>
      <c r="D160" s="84"/>
      <c r="E160" s="86"/>
      <c r="F160" s="83">
        <v>485.99</v>
      </c>
      <c r="G160" s="88" t="s">
        <v>979</v>
      </c>
      <c r="H160" s="88" t="s">
        <v>51</v>
      </c>
      <c r="I160" s="83">
        <v>485.99</v>
      </c>
      <c r="J160" s="88" t="s">
        <v>980</v>
      </c>
      <c r="K160" s="88" t="s">
        <v>1382</v>
      </c>
      <c r="L160" s="88" t="s">
        <v>982</v>
      </c>
    </row>
    <row r="161" spans="1:12">
      <c r="A161" s="79">
        <v>2</v>
      </c>
      <c r="B161" s="80" t="s">
        <v>1383</v>
      </c>
      <c r="C161" s="80" t="s">
        <v>1384</v>
      </c>
      <c r="D161" s="80" t="s">
        <v>430</v>
      </c>
      <c r="E161" s="87" t="s">
        <v>429</v>
      </c>
      <c r="F161" s="82">
        <v>485.99</v>
      </c>
      <c r="G161" s="87" t="s">
        <v>979</v>
      </c>
      <c r="H161" s="87" t="s">
        <v>51</v>
      </c>
      <c r="I161" s="82">
        <v>485.99</v>
      </c>
      <c r="J161" s="87" t="s">
        <v>980</v>
      </c>
      <c r="K161" s="87" t="s">
        <v>1382</v>
      </c>
      <c r="L161" s="87" t="s">
        <v>982</v>
      </c>
    </row>
    <row r="162" spans="1:12">
      <c r="A162" s="79">
        <v>3</v>
      </c>
      <c r="B162" s="80" t="s">
        <v>1385</v>
      </c>
      <c r="C162" s="80" t="s">
        <v>1386</v>
      </c>
      <c r="D162" s="80" t="s">
        <v>433</v>
      </c>
      <c r="E162" s="87" t="s">
        <v>432</v>
      </c>
      <c r="F162" s="82">
        <v>485.99</v>
      </c>
      <c r="G162" s="87" t="s">
        <v>979</v>
      </c>
      <c r="H162" s="87" t="s">
        <v>51</v>
      </c>
      <c r="I162" s="82">
        <v>485.99</v>
      </c>
      <c r="J162" s="87" t="s">
        <v>980</v>
      </c>
      <c r="K162" s="87" t="s">
        <v>1382</v>
      </c>
      <c r="L162" s="87" t="s">
        <v>982</v>
      </c>
    </row>
    <row r="163" spans="1:12">
      <c r="A163" s="79">
        <v>4</v>
      </c>
      <c r="B163" s="80" t="s">
        <v>1387</v>
      </c>
      <c r="C163" s="80" t="s">
        <v>1388</v>
      </c>
      <c r="D163" s="80" t="s">
        <v>436</v>
      </c>
      <c r="E163" s="87" t="s">
        <v>435</v>
      </c>
      <c r="F163" s="82">
        <v>485.99</v>
      </c>
      <c r="G163" s="87" t="s">
        <v>979</v>
      </c>
      <c r="H163" s="87" t="s">
        <v>51</v>
      </c>
      <c r="I163" s="82">
        <v>485.99</v>
      </c>
      <c r="J163" s="87" t="s">
        <v>980</v>
      </c>
      <c r="K163" s="87" t="s">
        <v>1382</v>
      </c>
      <c r="L163" s="87" t="s">
        <v>982</v>
      </c>
    </row>
    <row r="164" spans="1:12" ht="16.5" thickBot="1">
      <c r="A164" s="75" t="s">
        <v>1389</v>
      </c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</row>
    <row r="165" spans="1:12" ht="40.5" thickTop="1" thickBot="1">
      <c r="A165" s="77" t="s">
        <v>966</v>
      </c>
      <c r="B165" s="77" t="s">
        <v>967</v>
      </c>
      <c r="C165" s="78" t="s">
        <v>968</v>
      </c>
      <c r="D165" s="78" t="s">
        <v>970</v>
      </c>
      <c r="E165" s="78" t="s">
        <v>971</v>
      </c>
      <c r="F165" s="78" t="s">
        <v>969</v>
      </c>
      <c r="G165" s="78" t="s">
        <v>972</v>
      </c>
      <c r="H165" s="78" t="s">
        <v>973</v>
      </c>
      <c r="I165" s="78" t="s">
        <v>969</v>
      </c>
      <c r="J165" s="78" t="s">
        <v>974</v>
      </c>
      <c r="K165" s="78" t="s">
        <v>975</v>
      </c>
      <c r="L165" s="77" t="s">
        <v>976</v>
      </c>
    </row>
    <row r="166" spans="1:12" ht="15.75" thickTop="1">
      <c r="A166" s="79">
        <v>1</v>
      </c>
      <c r="B166" s="81" t="s">
        <v>1390</v>
      </c>
      <c r="C166" s="81" t="s">
        <v>1391</v>
      </c>
      <c r="D166" s="84"/>
      <c r="E166" s="86"/>
      <c r="F166" s="83">
        <v>417.91</v>
      </c>
      <c r="G166" s="88" t="s">
        <v>979</v>
      </c>
      <c r="H166" s="88" t="s">
        <v>54</v>
      </c>
      <c r="I166" s="83">
        <v>417.91</v>
      </c>
      <c r="J166" s="88" t="s">
        <v>980</v>
      </c>
      <c r="K166" s="88" t="s">
        <v>981</v>
      </c>
      <c r="L166" s="88" t="s">
        <v>982</v>
      </c>
    </row>
    <row r="167" spans="1:12">
      <c r="A167" s="79">
        <v>2</v>
      </c>
      <c r="B167" s="80" t="s">
        <v>1392</v>
      </c>
      <c r="C167" s="80" t="s">
        <v>1393</v>
      </c>
      <c r="D167" s="80" t="s">
        <v>451</v>
      </c>
      <c r="E167" s="87" t="s">
        <v>450</v>
      </c>
      <c r="F167" s="82">
        <v>417.91</v>
      </c>
      <c r="G167" s="87" t="s">
        <v>979</v>
      </c>
      <c r="H167" s="87" t="s">
        <v>54</v>
      </c>
      <c r="I167" s="82">
        <v>417.91</v>
      </c>
      <c r="J167" s="87" t="s">
        <v>980</v>
      </c>
      <c r="K167" s="87" t="s">
        <v>981</v>
      </c>
      <c r="L167" s="87" t="s">
        <v>982</v>
      </c>
    </row>
    <row r="168" spans="1:12">
      <c r="A168" s="79">
        <v>3</v>
      </c>
      <c r="B168" s="80" t="s">
        <v>1394</v>
      </c>
      <c r="C168" s="80" t="s">
        <v>1395</v>
      </c>
      <c r="D168" s="80" t="s">
        <v>454</v>
      </c>
      <c r="E168" s="87" t="s">
        <v>453</v>
      </c>
      <c r="F168" s="82">
        <v>417.91</v>
      </c>
      <c r="G168" s="87" t="s">
        <v>979</v>
      </c>
      <c r="H168" s="87" t="s">
        <v>54</v>
      </c>
      <c r="I168" s="82">
        <v>417.91</v>
      </c>
      <c r="J168" s="87" t="s">
        <v>980</v>
      </c>
      <c r="K168" s="87" t="s">
        <v>981</v>
      </c>
      <c r="L168" s="87" t="s">
        <v>982</v>
      </c>
    </row>
    <row r="169" spans="1:12">
      <c r="A169" s="79">
        <v>4</v>
      </c>
      <c r="B169" s="80" t="s">
        <v>1396</v>
      </c>
      <c r="C169" s="80" t="s">
        <v>1397</v>
      </c>
      <c r="D169" s="80" t="s">
        <v>457</v>
      </c>
      <c r="E169" s="87" t="s">
        <v>456</v>
      </c>
      <c r="F169" s="82">
        <v>417.91</v>
      </c>
      <c r="G169" s="87" t="s">
        <v>979</v>
      </c>
      <c r="H169" s="87" t="s">
        <v>54</v>
      </c>
      <c r="I169" s="82">
        <v>417.91</v>
      </c>
      <c r="J169" s="87" t="s">
        <v>980</v>
      </c>
      <c r="K169" s="87" t="s">
        <v>981</v>
      </c>
      <c r="L169" s="87" t="s">
        <v>982</v>
      </c>
    </row>
    <row r="170" spans="1:12" ht="16.5" thickBot="1">
      <c r="A170" s="75" t="s">
        <v>1398</v>
      </c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</row>
    <row r="171" spans="1:12" ht="40.5" thickTop="1" thickBot="1">
      <c r="A171" s="77" t="s">
        <v>966</v>
      </c>
      <c r="B171" s="77" t="s">
        <v>967</v>
      </c>
      <c r="C171" s="78" t="s">
        <v>968</v>
      </c>
      <c r="D171" s="78" t="s">
        <v>970</v>
      </c>
      <c r="E171" s="78" t="s">
        <v>971</v>
      </c>
      <c r="F171" s="78" t="s">
        <v>969</v>
      </c>
      <c r="G171" s="78" t="s">
        <v>972</v>
      </c>
      <c r="H171" s="78" t="s">
        <v>973</v>
      </c>
      <c r="I171" s="78" t="s">
        <v>969</v>
      </c>
      <c r="J171" s="78" t="s">
        <v>974</v>
      </c>
      <c r="K171" s="78" t="s">
        <v>975</v>
      </c>
      <c r="L171" s="77" t="s">
        <v>976</v>
      </c>
    </row>
    <row r="172" spans="1:12" ht="15.75" thickTop="1">
      <c r="A172" s="79">
        <v>1</v>
      </c>
      <c r="B172" s="81" t="s">
        <v>1399</v>
      </c>
      <c r="C172" s="81" t="s">
        <v>1400</v>
      </c>
      <c r="D172" s="84"/>
      <c r="E172" s="86"/>
      <c r="F172" s="83">
        <v>542.69000000000005</v>
      </c>
      <c r="G172" s="88" t="s">
        <v>979</v>
      </c>
      <c r="H172" s="88" t="s">
        <v>105</v>
      </c>
      <c r="I172" s="83">
        <v>542.69000000000005</v>
      </c>
      <c r="J172" s="88" t="s">
        <v>980</v>
      </c>
      <c r="K172" s="88" t="s">
        <v>981</v>
      </c>
      <c r="L172" s="88" t="s">
        <v>982</v>
      </c>
    </row>
    <row r="173" spans="1:12">
      <c r="A173" s="79">
        <v>2</v>
      </c>
      <c r="B173" s="80" t="s">
        <v>1401</v>
      </c>
      <c r="C173" s="80" t="s">
        <v>1402</v>
      </c>
      <c r="D173" s="80" t="s">
        <v>502</v>
      </c>
      <c r="E173" s="87" t="s">
        <v>501</v>
      </c>
      <c r="F173" s="82">
        <v>542.69000000000005</v>
      </c>
      <c r="G173" s="87" t="s">
        <v>979</v>
      </c>
      <c r="H173" s="87" t="s">
        <v>105</v>
      </c>
      <c r="I173" s="82">
        <v>542.69000000000005</v>
      </c>
      <c r="J173" s="87" t="s">
        <v>980</v>
      </c>
      <c r="K173" s="87" t="s">
        <v>981</v>
      </c>
      <c r="L173" s="87" t="s">
        <v>982</v>
      </c>
    </row>
    <row r="174" spans="1:12">
      <c r="A174" s="79">
        <v>3</v>
      </c>
      <c r="B174" s="80" t="s">
        <v>1403</v>
      </c>
      <c r="C174" s="80" t="s">
        <v>1404</v>
      </c>
      <c r="D174" s="80" t="s">
        <v>505</v>
      </c>
      <c r="E174" s="87" t="s">
        <v>504</v>
      </c>
      <c r="F174" s="82">
        <v>542.69000000000005</v>
      </c>
      <c r="G174" s="87" t="s">
        <v>979</v>
      </c>
      <c r="H174" s="87" t="s">
        <v>105</v>
      </c>
      <c r="I174" s="82">
        <v>542.69000000000005</v>
      </c>
      <c r="J174" s="87" t="s">
        <v>980</v>
      </c>
      <c r="K174" s="87" t="s">
        <v>981</v>
      </c>
      <c r="L174" s="87" t="s">
        <v>982</v>
      </c>
    </row>
    <row r="175" spans="1:12" ht="16.5" thickBot="1">
      <c r="A175" s="75" t="s">
        <v>1405</v>
      </c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</row>
    <row r="176" spans="1:12" ht="40.5" thickTop="1" thickBot="1">
      <c r="A176" s="77" t="s">
        <v>966</v>
      </c>
      <c r="B176" s="77" t="s">
        <v>967</v>
      </c>
      <c r="C176" s="78" t="s">
        <v>968</v>
      </c>
      <c r="D176" s="78" t="s">
        <v>970</v>
      </c>
      <c r="E176" s="78" t="s">
        <v>971</v>
      </c>
      <c r="F176" s="78" t="s">
        <v>969</v>
      </c>
      <c r="G176" s="78" t="s">
        <v>972</v>
      </c>
      <c r="H176" s="78" t="s">
        <v>973</v>
      </c>
      <c r="I176" s="78" t="s">
        <v>969</v>
      </c>
      <c r="J176" s="78" t="s">
        <v>974</v>
      </c>
      <c r="K176" s="78" t="s">
        <v>975</v>
      </c>
      <c r="L176" s="77" t="s">
        <v>976</v>
      </c>
    </row>
    <row r="177" spans="1:12" ht="15.75" thickTop="1">
      <c r="A177" s="79">
        <v>1</v>
      </c>
      <c r="B177" s="81" t="s">
        <v>1406</v>
      </c>
      <c r="C177" s="81" t="s">
        <v>1407</v>
      </c>
      <c r="D177" s="84"/>
      <c r="E177" s="86"/>
      <c r="F177" s="83">
        <v>382.38</v>
      </c>
      <c r="G177" s="88" t="s">
        <v>979</v>
      </c>
      <c r="H177" s="88" t="s">
        <v>108</v>
      </c>
      <c r="I177" s="83">
        <v>382.38</v>
      </c>
      <c r="J177" s="88" t="s">
        <v>980</v>
      </c>
      <c r="K177" s="88" t="s">
        <v>981</v>
      </c>
      <c r="L177" s="88" t="s">
        <v>982</v>
      </c>
    </row>
    <row r="178" spans="1:12">
      <c r="A178" s="79">
        <v>2</v>
      </c>
      <c r="B178" s="80" t="s">
        <v>1408</v>
      </c>
      <c r="C178" s="80" t="s">
        <v>1409</v>
      </c>
      <c r="D178" s="80" t="s">
        <v>1410</v>
      </c>
      <c r="E178" s="87" t="s">
        <v>1411</v>
      </c>
      <c r="F178" s="82">
        <v>382.38</v>
      </c>
      <c r="G178" s="87" t="s">
        <v>979</v>
      </c>
      <c r="H178" s="87" t="s">
        <v>108</v>
      </c>
      <c r="I178" s="82">
        <v>382.38</v>
      </c>
      <c r="J178" s="87" t="s">
        <v>980</v>
      </c>
      <c r="K178" s="87" t="s">
        <v>981</v>
      </c>
      <c r="L178" s="87" t="s">
        <v>982</v>
      </c>
    </row>
    <row r="179" spans="1:12">
      <c r="A179" s="79">
        <v>3</v>
      </c>
      <c r="B179" s="80" t="s">
        <v>1412</v>
      </c>
      <c r="C179" s="80" t="s">
        <v>1413</v>
      </c>
      <c r="D179" s="80" t="s">
        <v>1414</v>
      </c>
      <c r="E179" s="87" t="s">
        <v>1415</v>
      </c>
      <c r="F179" s="82">
        <v>382.38</v>
      </c>
      <c r="G179" s="87" t="s">
        <v>979</v>
      </c>
      <c r="H179" s="87" t="s">
        <v>108</v>
      </c>
      <c r="I179" s="82">
        <v>382.38</v>
      </c>
      <c r="J179" s="87" t="s">
        <v>980</v>
      </c>
      <c r="K179" s="87" t="s">
        <v>981</v>
      </c>
      <c r="L179" s="87" t="s">
        <v>982</v>
      </c>
    </row>
    <row r="180" spans="1:12">
      <c r="A180" s="79">
        <v>4</v>
      </c>
      <c r="B180" s="80" t="s">
        <v>1416</v>
      </c>
      <c r="C180" s="80" t="s">
        <v>1417</v>
      </c>
      <c r="D180" s="80" t="s">
        <v>828</v>
      </c>
      <c r="E180" s="87" t="s">
        <v>827</v>
      </c>
      <c r="F180" s="82">
        <v>382.38</v>
      </c>
      <c r="G180" s="87" t="s">
        <v>979</v>
      </c>
      <c r="H180" s="87" t="s">
        <v>108</v>
      </c>
      <c r="I180" s="82">
        <v>382.38</v>
      </c>
      <c r="J180" s="87" t="s">
        <v>980</v>
      </c>
      <c r="K180" s="87" t="s">
        <v>981</v>
      </c>
      <c r="L180" s="87" t="s">
        <v>982</v>
      </c>
    </row>
    <row r="181" spans="1:12" ht="16.5" thickBot="1">
      <c r="A181" s="75" t="s">
        <v>1418</v>
      </c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</row>
    <row r="182" spans="1:12" ht="40.5" thickTop="1" thickBot="1">
      <c r="A182" s="77" t="s">
        <v>966</v>
      </c>
      <c r="B182" s="77" t="s">
        <v>967</v>
      </c>
      <c r="C182" s="78" t="s">
        <v>968</v>
      </c>
      <c r="D182" s="78" t="s">
        <v>970</v>
      </c>
      <c r="E182" s="78" t="s">
        <v>971</v>
      </c>
      <c r="F182" s="78" t="s">
        <v>969</v>
      </c>
      <c r="G182" s="78" t="s">
        <v>972</v>
      </c>
      <c r="H182" s="78" t="s">
        <v>973</v>
      </c>
      <c r="I182" s="78" t="s">
        <v>969</v>
      </c>
      <c r="J182" s="78" t="s">
        <v>974</v>
      </c>
      <c r="K182" s="78" t="s">
        <v>975</v>
      </c>
      <c r="L182" s="77" t="s">
        <v>976</v>
      </c>
    </row>
    <row r="183" spans="1:12" ht="15.75" thickTop="1">
      <c r="A183" s="79">
        <v>1</v>
      </c>
      <c r="B183" s="81" t="s">
        <v>1419</v>
      </c>
      <c r="C183" s="81" t="s">
        <v>1420</v>
      </c>
      <c r="D183" s="84"/>
      <c r="E183" s="86"/>
      <c r="F183" s="83">
        <v>675.4</v>
      </c>
      <c r="G183" s="88" t="s">
        <v>979</v>
      </c>
      <c r="H183" s="88" t="s">
        <v>57</v>
      </c>
      <c r="I183" s="83">
        <v>675.4</v>
      </c>
      <c r="J183" s="88" t="s">
        <v>980</v>
      </c>
      <c r="K183" s="88" t="s">
        <v>981</v>
      </c>
      <c r="L183" s="88" t="s">
        <v>982</v>
      </c>
    </row>
    <row r="184" spans="1:12">
      <c r="A184" s="79">
        <v>2</v>
      </c>
      <c r="B184" s="80" t="s">
        <v>1421</v>
      </c>
      <c r="C184" s="80" t="s">
        <v>1422</v>
      </c>
      <c r="D184" s="80" t="s">
        <v>472</v>
      </c>
      <c r="E184" s="87" t="s">
        <v>471</v>
      </c>
      <c r="F184" s="82">
        <v>675.4</v>
      </c>
      <c r="G184" s="87" t="s">
        <v>979</v>
      </c>
      <c r="H184" s="87" t="s">
        <v>57</v>
      </c>
      <c r="I184" s="82">
        <v>675.4</v>
      </c>
      <c r="J184" s="87" t="s">
        <v>980</v>
      </c>
      <c r="K184" s="87" t="s">
        <v>981</v>
      </c>
      <c r="L184" s="87" t="s">
        <v>982</v>
      </c>
    </row>
    <row r="185" spans="1:12">
      <c r="A185" s="79">
        <v>3</v>
      </c>
      <c r="B185" s="80" t="s">
        <v>1423</v>
      </c>
      <c r="C185" s="80" t="s">
        <v>1424</v>
      </c>
      <c r="D185" s="80" t="s">
        <v>1425</v>
      </c>
      <c r="E185" s="87" t="s">
        <v>1426</v>
      </c>
      <c r="F185" s="82">
        <v>675.4</v>
      </c>
      <c r="G185" s="87" t="s">
        <v>979</v>
      </c>
      <c r="H185" s="87" t="s">
        <v>57</v>
      </c>
      <c r="I185" s="82">
        <v>675.4</v>
      </c>
      <c r="J185" s="87" t="s">
        <v>980</v>
      </c>
      <c r="K185" s="87" t="s">
        <v>981</v>
      </c>
      <c r="L185" s="87" t="s">
        <v>982</v>
      </c>
    </row>
    <row r="186" spans="1:12">
      <c r="A186" s="79">
        <v>4</v>
      </c>
      <c r="B186" s="80" t="s">
        <v>1427</v>
      </c>
      <c r="C186" s="80" t="s">
        <v>1428</v>
      </c>
      <c r="D186" s="80" t="s">
        <v>1429</v>
      </c>
      <c r="E186" s="87" t="s">
        <v>1430</v>
      </c>
      <c r="F186" s="82">
        <v>675.4</v>
      </c>
      <c r="G186" s="87" t="s">
        <v>979</v>
      </c>
      <c r="H186" s="87" t="s">
        <v>57</v>
      </c>
      <c r="I186" s="82">
        <v>675.4</v>
      </c>
      <c r="J186" s="87" t="s">
        <v>980</v>
      </c>
      <c r="K186" s="87" t="s">
        <v>981</v>
      </c>
      <c r="L186" s="87" t="s">
        <v>982</v>
      </c>
    </row>
    <row r="187" spans="1:12">
      <c r="A187" s="79">
        <v>5</v>
      </c>
      <c r="B187" s="80" t="s">
        <v>1431</v>
      </c>
      <c r="C187" s="80" t="s">
        <v>1432</v>
      </c>
      <c r="D187" s="80" t="s">
        <v>1433</v>
      </c>
      <c r="E187" s="85"/>
      <c r="F187" s="82">
        <v>675.4</v>
      </c>
      <c r="G187" s="87" t="s">
        <v>979</v>
      </c>
      <c r="H187" s="87" t="s">
        <v>57</v>
      </c>
      <c r="I187" s="82">
        <v>675.4</v>
      </c>
      <c r="J187" s="87" t="s">
        <v>980</v>
      </c>
      <c r="K187" s="87" t="s">
        <v>981</v>
      </c>
      <c r="L187" s="87" t="s">
        <v>982</v>
      </c>
    </row>
    <row r="188" spans="1:12" ht="16.5" thickBot="1">
      <c r="A188" s="75" t="s">
        <v>1434</v>
      </c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</row>
    <row r="189" spans="1:12" ht="40.5" thickTop="1" thickBot="1">
      <c r="A189" s="77" t="s">
        <v>966</v>
      </c>
      <c r="B189" s="77" t="s">
        <v>967</v>
      </c>
      <c r="C189" s="78" t="s">
        <v>968</v>
      </c>
      <c r="D189" s="78" t="s">
        <v>970</v>
      </c>
      <c r="E189" s="78" t="s">
        <v>971</v>
      </c>
      <c r="F189" s="78" t="s">
        <v>969</v>
      </c>
      <c r="G189" s="78" t="s">
        <v>972</v>
      </c>
      <c r="H189" s="78" t="s">
        <v>973</v>
      </c>
      <c r="I189" s="78" t="s">
        <v>969</v>
      </c>
      <c r="J189" s="78" t="s">
        <v>974</v>
      </c>
      <c r="K189" s="78" t="s">
        <v>975</v>
      </c>
      <c r="L189" s="77" t="s">
        <v>976</v>
      </c>
    </row>
    <row r="190" spans="1:12" ht="15.75" thickTop="1">
      <c r="A190" s="79">
        <v>1</v>
      </c>
      <c r="B190" s="81" t="s">
        <v>1435</v>
      </c>
      <c r="C190" s="81" t="s">
        <v>1436</v>
      </c>
      <c r="D190" s="84"/>
      <c r="E190" s="86"/>
      <c r="F190" s="83">
        <v>647.34</v>
      </c>
      <c r="G190" s="88" t="s">
        <v>979</v>
      </c>
      <c r="H190" s="88" t="s">
        <v>58</v>
      </c>
      <c r="I190" s="83">
        <v>647.34</v>
      </c>
      <c r="J190" s="88" t="s">
        <v>980</v>
      </c>
      <c r="K190" s="88" t="s">
        <v>981</v>
      </c>
      <c r="L190" s="88" t="s">
        <v>982</v>
      </c>
    </row>
    <row r="191" spans="1:12">
      <c r="A191" s="79">
        <v>2</v>
      </c>
      <c r="B191" s="80" t="s">
        <v>1437</v>
      </c>
      <c r="C191" s="80" t="s">
        <v>1438</v>
      </c>
      <c r="D191" s="80" t="s">
        <v>475</v>
      </c>
      <c r="E191" s="87" t="s">
        <v>474</v>
      </c>
      <c r="F191" s="82">
        <v>647.34</v>
      </c>
      <c r="G191" s="87" t="s">
        <v>979</v>
      </c>
      <c r="H191" s="87" t="s">
        <v>58</v>
      </c>
      <c r="I191" s="82">
        <v>647.34</v>
      </c>
      <c r="J191" s="87" t="s">
        <v>980</v>
      </c>
      <c r="K191" s="87" t="s">
        <v>981</v>
      </c>
      <c r="L191" s="87" t="s">
        <v>982</v>
      </c>
    </row>
    <row r="192" spans="1:12">
      <c r="A192" s="79">
        <v>3</v>
      </c>
      <c r="B192" s="80" t="s">
        <v>1439</v>
      </c>
      <c r="C192" s="80" t="s">
        <v>1440</v>
      </c>
      <c r="D192" s="80" t="s">
        <v>478</v>
      </c>
      <c r="E192" s="87" t="s">
        <v>477</v>
      </c>
      <c r="F192" s="82">
        <v>647.34</v>
      </c>
      <c r="G192" s="87" t="s">
        <v>979</v>
      </c>
      <c r="H192" s="87" t="s">
        <v>58</v>
      </c>
      <c r="I192" s="82">
        <v>647.34</v>
      </c>
      <c r="J192" s="87" t="s">
        <v>980</v>
      </c>
      <c r="K192" s="87" t="s">
        <v>981</v>
      </c>
      <c r="L192" s="87" t="s">
        <v>982</v>
      </c>
    </row>
    <row r="193" spans="1:12">
      <c r="A193" s="79">
        <v>4</v>
      </c>
      <c r="B193" s="80" t="s">
        <v>1441</v>
      </c>
      <c r="C193" s="80" t="s">
        <v>1442</v>
      </c>
      <c r="D193" s="80" t="s">
        <v>1443</v>
      </c>
      <c r="E193" s="87" t="s">
        <v>1444</v>
      </c>
      <c r="F193" s="82">
        <v>647.34</v>
      </c>
      <c r="G193" s="87" t="s">
        <v>979</v>
      </c>
      <c r="H193" s="87" t="s">
        <v>58</v>
      </c>
      <c r="I193" s="82">
        <v>647.34</v>
      </c>
      <c r="J193" s="87" t="s">
        <v>980</v>
      </c>
      <c r="K193" s="87" t="s">
        <v>981</v>
      </c>
      <c r="L193" s="87" t="s">
        <v>982</v>
      </c>
    </row>
    <row r="194" spans="1:12">
      <c r="A194" s="79">
        <v>5</v>
      </c>
      <c r="B194" s="80" t="s">
        <v>1445</v>
      </c>
      <c r="C194" s="80" t="s">
        <v>1446</v>
      </c>
      <c r="D194" s="80" t="s">
        <v>481</v>
      </c>
      <c r="E194" s="87" t="s">
        <v>480</v>
      </c>
      <c r="F194" s="82">
        <v>647.34</v>
      </c>
      <c r="G194" s="87" t="s">
        <v>979</v>
      </c>
      <c r="H194" s="87" t="s">
        <v>58</v>
      </c>
      <c r="I194" s="82">
        <v>647.34</v>
      </c>
      <c r="J194" s="87" t="s">
        <v>980</v>
      </c>
      <c r="K194" s="87" t="s">
        <v>981</v>
      </c>
      <c r="L194" s="87" t="s">
        <v>982</v>
      </c>
    </row>
    <row r="195" spans="1:12" ht="16.5" thickBot="1">
      <c r="A195" s="75" t="s">
        <v>1447</v>
      </c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</row>
    <row r="196" spans="1:12" ht="40.5" thickTop="1" thickBot="1">
      <c r="A196" s="77" t="s">
        <v>966</v>
      </c>
      <c r="B196" s="77" t="s">
        <v>967</v>
      </c>
      <c r="C196" s="78" t="s">
        <v>968</v>
      </c>
      <c r="D196" s="78" t="s">
        <v>970</v>
      </c>
      <c r="E196" s="78" t="s">
        <v>971</v>
      </c>
      <c r="F196" s="78" t="s">
        <v>969</v>
      </c>
      <c r="G196" s="78" t="s">
        <v>972</v>
      </c>
      <c r="H196" s="78" t="s">
        <v>973</v>
      </c>
      <c r="I196" s="78" t="s">
        <v>969</v>
      </c>
      <c r="J196" s="78" t="s">
        <v>974</v>
      </c>
      <c r="K196" s="78" t="s">
        <v>975</v>
      </c>
      <c r="L196" s="77" t="s">
        <v>976</v>
      </c>
    </row>
    <row r="197" spans="1:12" ht="15.75" thickTop="1">
      <c r="A197" s="79">
        <v>1</v>
      </c>
      <c r="B197" s="81" t="s">
        <v>1448</v>
      </c>
      <c r="C197" s="81" t="s">
        <v>1449</v>
      </c>
      <c r="D197" s="84"/>
      <c r="E197" s="86"/>
      <c r="F197" s="83">
        <v>694.72</v>
      </c>
      <c r="G197" s="88" t="s">
        <v>979</v>
      </c>
      <c r="H197" s="88" t="s">
        <v>61</v>
      </c>
      <c r="I197" s="83">
        <v>694.72</v>
      </c>
      <c r="J197" s="88" t="s">
        <v>980</v>
      </c>
      <c r="K197" s="88" t="s">
        <v>981</v>
      </c>
      <c r="L197" s="88" t="s">
        <v>982</v>
      </c>
    </row>
    <row r="198" spans="1:12">
      <c r="A198" s="79">
        <v>2</v>
      </c>
      <c r="B198" s="80" t="s">
        <v>1450</v>
      </c>
      <c r="C198" s="80" t="s">
        <v>1451</v>
      </c>
      <c r="D198" s="80" t="s">
        <v>484</v>
      </c>
      <c r="E198" s="87" t="s">
        <v>483</v>
      </c>
      <c r="F198" s="82">
        <v>694.72</v>
      </c>
      <c r="G198" s="87" t="s">
        <v>979</v>
      </c>
      <c r="H198" s="87" t="s">
        <v>61</v>
      </c>
      <c r="I198" s="82">
        <v>694.72</v>
      </c>
      <c r="J198" s="87" t="s">
        <v>980</v>
      </c>
      <c r="K198" s="87" t="s">
        <v>981</v>
      </c>
      <c r="L198" s="87" t="s">
        <v>982</v>
      </c>
    </row>
    <row r="199" spans="1:12">
      <c r="A199" s="79">
        <v>3</v>
      </c>
      <c r="B199" s="80" t="s">
        <v>1452</v>
      </c>
      <c r="C199" s="80" t="s">
        <v>1453</v>
      </c>
      <c r="D199" s="80" t="s">
        <v>487</v>
      </c>
      <c r="E199" s="87" t="s">
        <v>486</v>
      </c>
      <c r="F199" s="82">
        <v>694.72</v>
      </c>
      <c r="G199" s="87" t="s">
        <v>979</v>
      </c>
      <c r="H199" s="87" t="s">
        <v>61</v>
      </c>
      <c r="I199" s="82">
        <v>694.72</v>
      </c>
      <c r="J199" s="87" t="s">
        <v>980</v>
      </c>
      <c r="K199" s="87" t="s">
        <v>981</v>
      </c>
      <c r="L199" s="87" t="s">
        <v>982</v>
      </c>
    </row>
    <row r="200" spans="1:12">
      <c r="A200" s="79">
        <v>4</v>
      </c>
      <c r="B200" s="80" t="s">
        <v>1454</v>
      </c>
      <c r="C200" s="80" t="s">
        <v>1455</v>
      </c>
      <c r="D200" s="80" t="s">
        <v>490</v>
      </c>
      <c r="E200" s="87" t="s">
        <v>489</v>
      </c>
      <c r="F200" s="82">
        <v>694.72</v>
      </c>
      <c r="G200" s="87" t="s">
        <v>979</v>
      </c>
      <c r="H200" s="87" t="s">
        <v>61</v>
      </c>
      <c r="I200" s="82">
        <v>694.72</v>
      </c>
      <c r="J200" s="87" t="s">
        <v>980</v>
      </c>
      <c r="K200" s="87" t="s">
        <v>981</v>
      </c>
      <c r="L200" s="87" t="s">
        <v>982</v>
      </c>
    </row>
    <row r="201" spans="1:12" ht="16.5" thickBot="1">
      <c r="A201" s="75" t="s">
        <v>1456</v>
      </c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</row>
    <row r="202" spans="1:12" ht="40.5" thickTop="1" thickBot="1">
      <c r="A202" s="77" t="s">
        <v>966</v>
      </c>
      <c r="B202" s="77" t="s">
        <v>967</v>
      </c>
      <c r="C202" s="78" t="s">
        <v>968</v>
      </c>
      <c r="D202" s="78" t="s">
        <v>970</v>
      </c>
      <c r="E202" s="78" t="s">
        <v>971</v>
      </c>
      <c r="F202" s="78" t="s">
        <v>969</v>
      </c>
      <c r="G202" s="78" t="s">
        <v>972</v>
      </c>
      <c r="H202" s="78" t="s">
        <v>973</v>
      </c>
      <c r="I202" s="78" t="s">
        <v>969</v>
      </c>
      <c r="J202" s="78" t="s">
        <v>974</v>
      </c>
      <c r="K202" s="78" t="s">
        <v>975</v>
      </c>
      <c r="L202" s="77" t="s">
        <v>976</v>
      </c>
    </row>
    <row r="203" spans="1:12" ht="15.75" thickTop="1">
      <c r="A203" s="79">
        <v>1</v>
      </c>
      <c r="B203" s="81" t="s">
        <v>1457</v>
      </c>
      <c r="C203" s="81" t="s">
        <v>1458</v>
      </c>
      <c r="D203" s="84"/>
      <c r="E203" s="86"/>
      <c r="F203" s="83">
        <v>656.08</v>
      </c>
      <c r="G203" s="88" t="s">
        <v>979</v>
      </c>
      <c r="H203" s="88" t="s">
        <v>62</v>
      </c>
      <c r="I203" s="83">
        <v>656.08</v>
      </c>
      <c r="J203" s="88" t="s">
        <v>980</v>
      </c>
      <c r="K203" s="88" t="s">
        <v>981</v>
      </c>
      <c r="L203" s="88" t="s">
        <v>982</v>
      </c>
    </row>
    <row r="204" spans="1:12">
      <c r="A204" s="79">
        <v>2</v>
      </c>
      <c r="B204" s="80" t="s">
        <v>1459</v>
      </c>
      <c r="C204" s="80" t="s">
        <v>1460</v>
      </c>
      <c r="D204" s="80" t="s">
        <v>493</v>
      </c>
      <c r="E204" s="87" t="s">
        <v>492</v>
      </c>
      <c r="F204" s="82">
        <v>656.08</v>
      </c>
      <c r="G204" s="87" t="s">
        <v>979</v>
      </c>
      <c r="H204" s="87" t="s">
        <v>62</v>
      </c>
      <c r="I204" s="82">
        <v>656.08</v>
      </c>
      <c r="J204" s="87" t="s">
        <v>980</v>
      </c>
      <c r="K204" s="87" t="s">
        <v>981</v>
      </c>
      <c r="L204" s="87" t="s">
        <v>982</v>
      </c>
    </row>
    <row r="205" spans="1:12">
      <c r="A205" s="79">
        <v>3</v>
      </c>
      <c r="B205" s="80" t="s">
        <v>1461</v>
      </c>
      <c r="C205" s="80" t="s">
        <v>1462</v>
      </c>
      <c r="D205" s="80" t="s">
        <v>496</v>
      </c>
      <c r="E205" s="87" t="s">
        <v>495</v>
      </c>
      <c r="F205" s="82">
        <v>656.08</v>
      </c>
      <c r="G205" s="87" t="s">
        <v>979</v>
      </c>
      <c r="H205" s="87" t="s">
        <v>62</v>
      </c>
      <c r="I205" s="82">
        <v>656.08</v>
      </c>
      <c r="J205" s="87" t="s">
        <v>980</v>
      </c>
      <c r="K205" s="87" t="s">
        <v>981</v>
      </c>
      <c r="L205" s="87" t="s">
        <v>982</v>
      </c>
    </row>
    <row r="206" spans="1:12">
      <c r="A206" s="79">
        <v>4</v>
      </c>
      <c r="B206" s="80" t="s">
        <v>1463</v>
      </c>
      <c r="C206" s="80" t="s">
        <v>1464</v>
      </c>
      <c r="D206" s="80" t="s">
        <v>499</v>
      </c>
      <c r="E206" s="87" t="s">
        <v>498</v>
      </c>
      <c r="F206" s="82">
        <v>656.08</v>
      </c>
      <c r="G206" s="87" t="s">
        <v>979</v>
      </c>
      <c r="H206" s="87" t="s">
        <v>62</v>
      </c>
      <c r="I206" s="82">
        <v>656.08</v>
      </c>
      <c r="J206" s="87" t="s">
        <v>980</v>
      </c>
      <c r="K206" s="87" t="s">
        <v>981</v>
      </c>
      <c r="L206" s="87" t="s">
        <v>982</v>
      </c>
    </row>
    <row r="207" spans="1:12" ht="16.5" thickBot="1">
      <c r="A207" s="75" t="s">
        <v>1465</v>
      </c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</row>
    <row r="208" spans="1:12" ht="40.5" thickTop="1" thickBot="1">
      <c r="A208" s="77" t="s">
        <v>966</v>
      </c>
      <c r="B208" s="77" t="s">
        <v>967</v>
      </c>
      <c r="C208" s="78" t="s">
        <v>968</v>
      </c>
      <c r="D208" s="78" t="s">
        <v>970</v>
      </c>
      <c r="E208" s="78" t="s">
        <v>971</v>
      </c>
      <c r="F208" s="78" t="s">
        <v>969</v>
      </c>
      <c r="G208" s="78" t="s">
        <v>972</v>
      </c>
      <c r="H208" s="78" t="s">
        <v>973</v>
      </c>
      <c r="I208" s="78" t="s">
        <v>969</v>
      </c>
      <c r="J208" s="78" t="s">
        <v>974</v>
      </c>
      <c r="K208" s="78" t="s">
        <v>975</v>
      </c>
      <c r="L208" s="77" t="s">
        <v>976</v>
      </c>
    </row>
    <row r="209" spans="1:12" ht="15.75" thickTop="1">
      <c r="A209" s="79">
        <v>1</v>
      </c>
      <c r="B209" s="81" t="s">
        <v>1466</v>
      </c>
      <c r="C209" s="81" t="s">
        <v>1467</v>
      </c>
      <c r="D209" s="84"/>
      <c r="E209" s="86"/>
      <c r="F209" s="83">
        <v>715.76</v>
      </c>
      <c r="G209" s="88" t="s">
        <v>979</v>
      </c>
      <c r="H209" s="88" t="s">
        <v>1468</v>
      </c>
      <c r="I209" s="83">
        <v>715.76</v>
      </c>
      <c r="J209" s="88" t="s">
        <v>980</v>
      </c>
      <c r="K209" s="88" t="s">
        <v>981</v>
      </c>
      <c r="L209" s="88" t="s">
        <v>982</v>
      </c>
    </row>
    <row r="210" spans="1:12">
      <c r="A210" s="79">
        <v>2</v>
      </c>
      <c r="B210" s="80" t="s">
        <v>1469</v>
      </c>
      <c r="C210" s="80" t="s">
        <v>1470</v>
      </c>
      <c r="D210" s="80" t="s">
        <v>1471</v>
      </c>
      <c r="E210" s="87" t="s">
        <v>1472</v>
      </c>
      <c r="F210" s="82">
        <v>715.76</v>
      </c>
      <c r="G210" s="87" t="s">
        <v>979</v>
      </c>
      <c r="H210" s="87" t="s">
        <v>1468</v>
      </c>
      <c r="I210" s="82">
        <v>715.76</v>
      </c>
      <c r="J210" s="87" t="s">
        <v>980</v>
      </c>
      <c r="K210" s="87" t="s">
        <v>981</v>
      </c>
      <c r="L210" s="87" t="s">
        <v>982</v>
      </c>
    </row>
    <row r="211" spans="1:12">
      <c r="A211" s="79">
        <v>3</v>
      </c>
      <c r="B211" s="80" t="s">
        <v>1473</v>
      </c>
      <c r="C211" s="80" t="s">
        <v>1474</v>
      </c>
      <c r="D211" s="80" t="s">
        <v>1475</v>
      </c>
      <c r="E211" s="87" t="s">
        <v>1476</v>
      </c>
      <c r="F211" s="82">
        <v>715.76</v>
      </c>
      <c r="G211" s="87" t="s">
        <v>979</v>
      </c>
      <c r="H211" s="87" t="s">
        <v>1468</v>
      </c>
      <c r="I211" s="82">
        <v>715.76</v>
      </c>
      <c r="J211" s="87" t="s">
        <v>980</v>
      </c>
      <c r="K211" s="87" t="s">
        <v>981</v>
      </c>
      <c r="L211" s="87" t="s">
        <v>982</v>
      </c>
    </row>
    <row r="212" spans="1:12">
      <c r="A212" s="79">
        <v>4</v>
      </c>
      <c r="B212" s="80" t="s">
        <v>1477</v>
      </c>
      <c r="C212" s="80" t="s">
        <v>1478</v>
      </c>
      <c r="D212" s="80" t="s">
        <v>1479</v>
      </c>
      <c r="E212" s="87" t="s">
        <v>1480</v>
      </c>
      <c r="F212" s="82">
        <v>715.76</v>
      </c>
      <c r="G212" s="87" t="s">
        <v>979</v>
      </c>
      <c r="H212" s="87" t="s">
        <v>1468</v>
      </c>
      <c r="I212" s="82">
        <v>715.76</v>
      </c>
      <c r="J212" s="87" t="s">
        <v>980</v>
      </c>
      <c r="K212" s="87" t="s">
        <v>981</v>
      </c>
      <c r="L212" s="87" t="s">
        <v>982</v>
      </c>
    </row>
    <row r="213" spans="1:12" ht="16.5" thickBot="1">
      <c r="A213" s="75" t="s">
        <v>1481</v>
      </c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</row>
    <row r="214" spans="1:12" ht="40.5" thickTop="1" thickBot="1">
      <c r="A214" s="77" t="s">
        <v>966</v>
      </c>
      <c r="B214" s="77" t="s">
        <v>967</v>
      </c>
      <c r="C214" s="78" t="s">
        <v>968</v>
      </c>
      <c r="D214" s="78" t="s">
        <v>970</v>
      </c>
      <c r="E214" s="78" t="s">
        <v>971</v>
      </c>
      <c r="F214" s="78" t="s">
        <v>969</v>
      </c>
      <c r="G214" s="78" t="s">
        <v>972</v>
      </c>
      <c r="H214" s="78" t="s">
        <v>973</v>
      </c>
      <c r="I214" s="78" t="s">
        <v>969</v>
      </c>
      <c r="J214" s="78" t="s">
        <v>974</v>
      </c>
      <c r="K214" s="78" t="s">
        <v>975</v>
      </c>
      <c r="L214" s="77" t="s">
        <v>976</v>
      </c>
    </row>
    <row r="215" spans="1:12" ht="15.75" thickTop="1">
      <c r="A215" s="79">
        <v>1</v>
      </c>
      <c r="B215" s="81" t="s">
        <v>1482</v>
      </c>
      <c r="C215" s="81" t="s">
        <v>1483</v>
      </c>
      <c r="D215" s="84"/>
      <c r="E215" s="86"/>
      <c r="F215" s="83">
        <v>584.78</v>
      </c>
      <c r="G215" s="88" t="s">
        <v>979</v>
      </c>
      <c r="H215" s="88" t="s">
        <v>1484</v>
      </c>
      <c r="I215" s="83">
        <v>584.78</v>
      </c>
      <c r="J215" s="88" t="s">
        <v>980</v>
      </c>
      <c r="K215" s="88" t="s">
        <v>1485</v>
      </c>
      <c r="L215" s="88" t="s">
        <v>982</v>
      </c>
    </row>
    <row r="216" spans="1:12">
      <c r="A216" s="79">
        <v>2</v>
      </c>
      <c r="B216" s="80" t="s">
        <v>1486</v>
      </c>
      <c r="C216" s="80" t="s">
        <v>1487</v>
      </c>
      <c r="D216" s="80" t="s">
        <v>1488</v>
      </c>
      <c r="E216" s="87" t="s">
        <v>1489</v>
      </c>
      <c r="F216" s="82">
        <v>584.78</v>
      </c>
      <c r="G216" s="87" t="s">
        <v>979</v>
      </c>
      <c r="H216" s="87" t="s">
        <v>1484</v>
      </c>
      <c r="I216" s="82">
        <v>584.78</v>
      </c>
      <c r="J216" s="87" t="s">
        <v>980</v>
      </c>
      <c r="K216" s="87" t="s">
        <v>1485</v>
      </c>
      <c r="L216" s="87" t="s">
        <v>982</v>
      </c>
    </row>
    <row r="217" spans="1:12">
      <c r="A217" s="79">
        <v>3</v>
      </c>
      <c r="B217" s="80" t="s">
        <v>1490</v>
      </c>
      <c r="C217" s="80" t="s">
        <v>1491</v>
      </c>
      <c r="D217" s="80" t="s">
        <v>1492</v>
      </c>
      <c r="E217" s="87" t="s">
        <v>1493</v>
      </c>
      <c r="F217" s="82">
        <v>584.78</v>
      </c>
      <c r="G217" s="87" t="s">
        <v>979</v>
      </c>
      <c r="H217" s="87" t="s">
        <v>1484</v>
      </c>
      <c r="I217" s="82">
        <v>584.78</v>
      </c>
      <c r="J217" s="87" t="s">
        <v>980</v>
      </c>
      <c r="K217" s="87" t="s">
        <v>1485</v>
      </c>
      <c r="L217" s="87" t="s">
        <v>982</v>
      </c>
    </row>
    <row r="218" spans="1:12">
      <c r="A218" s="79">
        <v>4</v>
      </c>
      <c r="B218" s="80" t="s">
        <v>1494</v>
      </c>
      <c r="C218" s="80" t="s">
        <v>1495</v>
      </c>
      <c r="D218" s="80" t="s">
        <v>1496</v>
      </c>
      <c r="E218" s="87" t="s">
        <v>1497</v>
      </c>
      <c r="F218" s="82">
        <v>584.78</v>
      </c>
      <c r="G218" s="87" t="s">
        <v>979</v>
      </c>
      <c r="H218" s="87" t="s">
        <v>1484</v>
      </c>
      <c r="I218" s="82">
        <v>584.78</v>
      </c>
      <c r="J218" s="87" t="s">
        <v>980</v>
      </c>
      <c r="K218" s="87" t="s">
        <v>1485</v>
      </c>
      <c r="L218" s="87" t="s">
        <v>982</v>
      </c>
    </row>
    <row r="219" spans="1:12">
      <c r="A219" s="79">
        <v>5</v>
      </c>
      <c r="B219" s="80" t="s">
        <v>1498</v>
      </c>
      <c r="C219" s="80" t="s">
        <v>1499</v>
      </c>
      <c r="D219" s="80" t="s">
        <v>1500</v>
      </c>
      <c r="E219" s="87" t="s">
        <v>1501</v>
      </c>
      <c r="F219" s="82">
        <v>584.78</v>
      </c>
      <c r="G219" s="87" t="s">
        <v>979</v>
      </c>
      <c r="H219" s="87" t="s">
        <v>1484</v>
      </c>
      <c r="I219" s="82">
        <v>584.78</v>
      </c>
      <c r="J219" s="87" t="s">
        <v>980</v>
      </c>
      <c r="K219" s="87" t="s">
        <v>1485</v>
      </c>
      <c r="L219" s="87" t="s">
        <v>982</v>
      </c>
    </row>
    <row r="220" spans="1:12" ht="16.5" thickBot="1">
      <c r="A220" s="75" t="s">
        <v>1502</v>
      </c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</row>
    <row r="221" spans="1:12" ht="40.5" thickTop="1" thickBot="1">
      <c r="A221" s="77" t="s">
        <v>966</v>
      </c>
      <c r="B221" s="77" t="s">
        <v>967</v>
      </c>
      <c r="C221" s="78" t="s">
        <v>968</v>
      </c>
      <c r="D221" s="78" t="s">
        <v>970</v>
      </c>
      <c r="E221" s="78" t="s">
        <v>971</v>
      </c>
      <c r="F221" s="78" t="s">
        <v>969</v>
      </c>
      <c r="G221" s="78" t="s">
        <v>972</v>
      </c>
      <c r="H221" s="78" t="s">
        <v>973</v>
      </c>
      <c r="I221" s="78" t="s">
        <v>969</v>
      </c>
      <c r="J221" s="78" t="s">
        <v>974</v>
      </c>
      <c r="K221" s="78" t="s">
        <v>975</v>
      </c>
      <c r="L221" s="77" t="s">
        <v>976</v>
      </c>
    </row>
    <row r="222" spans="1:12" ht="15.75" thickTop="1">
      <c r="A222" s="79">
        <v>1</v>
      </c>
      <c r="B222" s="81" t="s">
        <v>1503</v>
      </c>
      <c r="C222" s="81" t="s">
        <v>1504</v>
      </c>
      <c r="D222" s="84"/>
      <c r="E222" s="86"/>
      <c r="F222" s="83">
        <v>592.83000000000004</v>
      </c>
      <c r="G222" s="88" t="s">
        <v>979</v>
      </c>
      <c r="H222" s="88" t="s">
        <v>1505</v>
      </c>
      <c r="I222" s="83">
        <v>592.83000000000004</v>
      </c>
      <c r="J222" s="88" t="s">
        <v>980</v>
      </c>
      <c r="K222" s="88" t="s">
        <v>1506</v>
      </c>
      <c r="L222" s="88" t="s">
        <v>982</v>
      </c>
    </row>
    <row r="223" spans="1:12">
      <c r="A223" s="79">
        <v>2</v>
      </c>
      <c r="B223" s="80" t="s">
        <v>1507</v>
      </c>
      <c r="C223" s="80" t="s">
        <v>1508</v>
      </c>
      <c r="D223" s="80" t="s">
        <v>1509</v>
      </c>
      <c r="E223" s="87" t="s">
        <v>1510</v>
      </c>
      <c r="F223" s="82">
        <v>592.83000000000004</v>
      </c>
      <c r="G223" s="87" t="s">
        <v>979</v>
      </c>
      <c r="H223" s="87" t="s">
        <v>1505</v>
      </c>
      <c r="I223" s="82">
        <v>592.83000000000004</v>
      </c>
      <c r="J223" s="87" t="s">
        <v>980</v>
      </c>
      <c r="K223" s="87" t="s">
        <v>1506</v>
      </c>
      <c r="L223" s="87" t="s">
        <v>982</v>
      </c>
    </row>
    <row r="224" spans="1:12">
      <c r="A224" s="79">
        <v>3</v>
      </c>
      <c r="B224" s="80" t="s">
        <v>1511</v>
      </c>
      <c r="C224" s="80" t="s">
        <v>1512</v>
      </c>
      <c r="D224" s="80" t="s">
        <v>1513</v>
      </c>
      <c r="E224" s="87" t="s">
        <v>1514</v>
      </c>
      <c r="F224" s="82">
        <v>592.83000000000004</v>
      </c>
      <c r="G224" s="87" t="s">
        <v>979</v>
      </c>
      <c r="H224" s="87" t="s">
        <v>1505</v>
      </c>
      <c r="I224" s="82">
        <v>592.83000000000004</v>
      </c>
      <c r="J224" s="87" t="s">
        <v>980</v>
      </c>
      <c r="K224" s="87" t="s">
        <v>1506</v>
      </c>
      <c r="L224" s="87" t="s">
        <v>982</v>
      </c>
    </row>
    <row r="225" spans="1:12">
      <c r="A225" s="79">
        <v>4</v>
      </c>
      <c r="B225" s="80" t="s">
        <v>1515</v>
      </c>
      <c r="C225" s="80" t="s">
        <v>1516</v>
      </c>
      <c r="D225" s="80" t="s">
        <v>1517</v>
      </c>
      <c r="E225" s="87" t="s">
        <v>1518</v>
      </c>
      <c r="F225" s="82">
        <v>592.83000000000004</v>
      </c>
      <c r="G225" s="87" t="s">
        <v>979</v>
      </c>
      <c r="H225" s="87" t="s">
        <v>1505</v>
      </c>
      <c r="I225" s="82">
        <v>592.83000000000004</v>
      </c>
      <c r="J225" s="87" t="s">
        <v>980</v>
      </c>
      <c r="K225" s="87" t="s">
        <v>1506</v>
      </c>
      <c r="L225" s="87" t="s">
        <v>982</v>
      </c>
    </row>
    <row r="226" spans="1:12">
      <c r="A226" s="79">
        <v>5</v>
      </c>
      <c r="B226" s="80" t="s">
        <v>1519</v>
      </c>
      <c r="C226" s="80" t="s">
        <v>1520</v>
      </c>
      <c r="D226" s="80" t="s">
        <v>1521</v>
      </c>
      <c r="E226" s="87" t="s">
        <v>1522</v>
      </c>
      <c r="F226" s="82">
        <v>592.83000000000004</v>
      </c>
      <c r="G226" s="87" t="s">
        <v>979</v>
      </c>
      <c r="H226" s="87" t="s">
        <v>1505</v>
      </c>
      <c r="I226" s="82">
        <v>592.83000000000004</v>
      </c>
      <c r="J226" s="87" t="s">
        <v>980</v>
      </c>
      <c r="K226" s="87" t="s">
        <v>1506</v>
      </c>
      <c r="L226" s="87" t="s">
        <v>982</v>
      </c>
    </row>
    <row r="227" spans="1:12">
      <c r="A227" s="79">
        <v>6</v>
      </c>
      <c r="B227" s="80" t="s">
        <v>1523</v>
      </c>
      <c r="C227" s="80" t="s">
        <v>1524</v>
      </c>
      <c r="D227" s="80" t="s">
        <v>1525</v>
      </c>
      <c r="E227" s="87" t="s">
        <v>1526</v>
      </c>
      <c r="F227" s="82">
        <v>592.83000000000004</v>
      </c>
      <c r="G227" s="87" t="s">
        <v>979</v>
      </c>
      <c r="H227" s="87" t="s">
        <v>1505</v>
      </c>
      <c r="I227" s="82">
        <v>592.83000000000004</v>
      </c>
      <c r="J227" s="87" t="s">
        <v>980</v>
      </c>
      <c r="K227" s="87" t="s">
        <v>1506</v>
      </c>
      <c r="L227" s="87" t="s">
        <v>982</v>
      </c>
    </row>
    <row r="228" spans="1:12" ht="16.5" thickBot="1">
      <c r="A228" s="75" t="s">
        <v>1527</v>
      </c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</row>
    <row r="229" spans="1:12" ht="40.5" thickTop="1" thickBot="1">
      <c r="A229" s="77" t="s">
        <v>966</v>
      </c>
      <c r="B229" s="77" t="s">
        <v>967</v>
      </c>
      <c r="C229" s="78" t="s">
        <v>968</v>
      </c>
      <c r="D229" s="78" t="s">
        <v>970</v>
      </c>
      <c r="E229" s="78" t="s">
        <v>971</v>
      </c>
      <c r="F229" s="78" t="s">
        <v>969</v>
      </c>
      <c r="G229" s="78" t="s">
        <v>972</v>
      </c>
      <c r="H229" s="78" t="s">
        <v>973</v>
      </c>
      <c r="I229" s="78" t="s">
        <v>969</v>
      </c>
      <c r="J229" s="78" t="s">
        <v>974</v>
      </c>
      <c r="K229" s="78" t="s">
        <v>975</v>
      </c>
      <c r="L229" s="77" t="s">
        <v>976</v>
      </c>
    </row>
    <row r="230" spans="1:12" ht="15.75" thickTop="1">
      <c r="A230" s="79">
        <v>1</v>
      </c>
      <c r="B230" s="81" t="s">
        <v>1528</v>
      </c>
      <c r="C230" s="81" t="s">
        <v>1529</v>
      </c>
      <c r="D230" s="84"/>
      <c r="E230" s="86"/>
      <c r="F230" s="83">
        <v>473</v>
      </c>
      <c r="G230" s="88" t="s">
        <v>979</v>
      </c>
      <c r="H230" s="88" t="s">
        <v>66</v>
      </c>
      <c r="I230" s="83">
        <v>473</v>
      </c>
      <c r="J230" s="88" t="s">
        <v>980</v>
      </c>
      <c r="K230" s="88" t="s">
        <v>1530</v>
      </c>
      <c r="L230" s="88" t="s">
        <v>982</v>
      </c>
    </row>
    <row r="231" spans="1:12">
      <c r="A231" s="79">
        <v>2</v>
      </c>
      <c r="B231" s="80" t="s">
        <v>1531</v>
      </c>
      <c r="C231" s="80" t="s">
        <v>1532</v>
      </c>
      <c r="D231" s="80" t="s">
        <v>831</v>
      </c>
      <c r="E231" s="87" t="s">
        <v>830</v>
      </c>
      <c r="F231" s="82">
        <v>473</v>
      </c>
      <c r="G231" s="87" t="s">
        <v>979</v>
      </c>
      <c r="H231" s="87" t="s">
        <v>66</v>
      </c>
      <c r="I231" s="82">
        <v>473</v>
      </c>
      <c r="J231" s="87" t="s">
        <v>980</v>
      </c>
      <c r="K231" s="87" t="s">
        <v>1530</v>
      </c>
      <c r="L231" s="87" t="s">
        <v>982</v>
      </c>
    </row>
    <row r="232" spans="1:12">
      <c r="A232" s="79">
        <v>3</v>
      </c>
      <c r="B232" s="80" t="s">
        <v>1533</v>
      </c>
      <c r="C232" s="80" t="s">
        <v>1534</v>
      </c>
      <c r="D232" s="80" t="s">
        <v>834</v>
      </c>
      <c r="E232" s="87" t="s">
        <v>833</v>
      </c>
      <c r="F232" s="82">
        <v>473</v>
      </c>
      <c r="G232" s="87" t="s">
        <v>979</v>
      </c>
      <c r="H232" s="87" t="s">
        <v>66</v>
      </c>
      <c r="I232" s="82">
        <v>473</v>
      </c>
      <c r="J232" s="87" t="s">
        <v>980</v>
      </c>
      <c r="K232" s="87" t="s">
        <v>1530</v>
      </c>
      <c r="L232" s="87" t="s">
        <v>982</v>
      </c>
    </row>
    <row r="233" spans="1:12">
      <c r="A233" s="79">
        <v>4</v>
      </c>
      <c r="B233" s="80" t="s">
        <v>1535</v>
      </c>
      <c r="C233" s="80" t="s">
        <v>1536</v>
      </c>
      <c r="D233" s="80" t="s">
        <v>837</v>
      </c>
      <c r="E233" s="87" t="s">
        <v>836</v>
      </c>
      <c r="F233" s="82">
        <v>473</v>
      </c>
      <c r="G233" s="87" t="s">
        <v>979</v>
      </c>
      <c r="H233" s="87" t="s">
        <v>66</v>
      </c>
      <c r="I233" s="82">
        <v>473</v>
      </c>
      <c r="J233" s="87" t="s">
        <v>980</v>
      </c>
      <c r="K233" s="87" t="s">
        <v>1530</v>
      </c>
      <c r="L233" s="87" t="s">
        <v>982</v>
      </c>
    </row>
    <row r="234" spans="1:12" ht="16.5" thickBot="1">
      <c r="A234" s="75" t="s">
        <v>1537</v>
      </c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</row>
    <row r="235" spans="1:12" ht="40.5" thickTop="1" thickBot="1">
      <c r="A235" s="77" t="s">
        <v>966</v>
      </c>
      <c r="B235" s="77" t="s">
        <v>967</v>
      </c>
      <c r="C235" s="78" t="s">
        <v>968</v>
      </c>
      <c r="D235" s="78" t="s">
        <v>970</v>
      </c>
      <c r="E235" s="78" t="s">
        <v>971</v>
      </c>
      <c r="F235" s="78" t="s">
        <v>969</v>
      </c>
      <c r="G235" s="78" t="s">
        <v>972</v>
      </c>
      <c r="H235" s="78" t="s">
        <v>973</v>
      </c>
      <c r="I235" s="78" t="s">
        <v>969</v>
      </c>
      <c r="J235" s="78" t="s">
        <v>974</v>
      </c>
      <c r="K235" s="78" t="s">
        <v>975</v>
      </c>
      <c r="L235" s="77" t="s">
        <v>976</v>
      </c>
    </row>
    <row r="236" spans="1:12" ht="15.75" thickTop="1">
      <c r="A236" s="79">
        <v>1</v>
      </c>
      <c r="B236" s="81" t="s">
        <v>1538</v>
      </c>
      <c r="C236" s="81" t="s">
        <v>1539</v>
      </c>
      <c r="D236" s="84"/>
      <c r="E236" s="86"/>
      <c r="F236" s="83">
        <v>604.66999999999996</v>
      </c>
      <c r="G236" s="88" t="s">
        <v>979</v>
      </c>
      <c r="H236" s="88" t="s">
        <v>72</v>
      </c>
      <c r="I236" s="83">
        <v>604.66999999999996</v>
      </c>
      <c r="J236" s="88" t="s">
        <v>980</v>
      </c>
      <c r="K236" s="88" t="s">
        <v>1530</v>
      </c>
      <c r="L236" s="88" t="s">
        <v>982</v>
      </c>
    </row>
    <row r="237" spans="1:12">
      <c r="A237" s="79">
        <v>2</v>
      </c>
      <c r="B237" s="80" t="s">
        <v>1540</v>
      </c>
      <c r="C237" s="80" t="s">
        <v>1541</v>
      </c>
      <c r="D237" s="80" t="s">
        <v>801</v>
      </c>
      <c r="E237" s="87" t="s">
        <v>800</v>
      </c>
      <c r="F237" s="82">
        <v>604.66999999999996</v>
      </c>
      <c r="G237" s="87" t="s">
        <v>979</v>
      </c>
      <c r="H237" s="87" t="s">
        <v>72</v>
      </c>
      <c r="I237" s="82">
        <v>604.66999999999996</v>
      </c>
      <c r="J237" s="87" t="s">
        <v>980</v>
      </c>
      <c r="K237" s="87" t="s">
        <v>1530</v>
      </c>
      <c r="L237" s="87" t="s">
        <v>982</v>
      </c>
    </row>
    <row r="238" spans="1:12">
      <c r="A238" s="79">
        <v>3</v>
      </c>
      <c r="B238" s="80" t="s">
        <v>1542</v>
      </c>
      <c r="C238" s="80" t="s">
        <v>1543</v>
      </c>
      <c r="D238" s="80" t="s">
        <v>1544</v>
      </c>
      <c r="E238" s="87" t="s">
        <v>1545</v>
      </c>
      <c r="F238" s="82">
        <v>604.66999999999996</v>
      </c>
      <c r="G238" s="87" t="s">
        <v>979</v>
      </c>
      <c r="H238" s="87" t="s">
        <v>72</v>
      </c>
      <c r="I238" s="82">
        <v>604.66999999999996</v>
      </c>
      <c r="J238" s="87" t="s">
        <v>980</v>
      </c>
      <c r="K238" s="87" t="s">
        <v>1530</v>
      </c>
      <c r="L238" s="87" t="s">
        <v>982</v>
      </c>
    </row>
    <row r="239" spans="1:12">
      <c r="A239" s="79">
        <v>4</v>
      </c>
      <c r="B239" s="80" t="s">
        <v>1546</v>
      </c>
      <c r="C239" s="80" t="s">
        <v>1547</v>
      </c>
      <c r="D239" s="80" t="s">
        <v>1548</v>
      </c>
      <c r="E239" s="87" t="s">
        <v>1549</v>
      </c>
      <c r="F239" s="82">
        <v>604.66999999999996</v>
      </c>
      <c r="G239" s="87" t="s">
        <v>979</v>
      </c>
      <c r="H239" s="87" t="s">
        <v>72</v>
      </c>
      <c r="I239" s="82">
        <v>604.66999999999996</v>
      </c>
      <c r="J239" s="87" t="s">
        <v>980</v>
      </c>
      <c r="K239" s="87" t="s">
        <v>1530</v>
      </c>
      <c r="L239" s="87" t="s">
        <v>982</v>
      </c>
    </row>
    <row r="240" spans="1:12" ht="16.5" thickBot="1">
      <c r="A240" s="75" t="s">
        <v>1550</v>
      </c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</row>
    <row r="241" spans="1:12" ht="40.5" thickTop="1" thickBot="1">
      <c r="A241" s="77" t="s">
        <v>966</v>
      </c>
      <c r="B241" s="77" t="s">
        <v>967</v>
      </c>
      <c r="C241" s="78" t="s">
        <v>968</v>
      </c>
      <c r="D241" s="78" t="s">
        <v>970</v>
      </c>
      <c r="E241" s="78" t="s">
        <v>971</v>
      </c>
      <c r="F241" s="78" t="s">
        <v>969</v>
      </c>
      <c r="G241" s="78" t="s">
        <v>972</v>
      </c>
      <c r="H241" s="78" t="s">
        <v>973</v>
      </c>
      <c r="I241" s="78" t="s">
        <v>969</v>
      </c>
      <c r="J241" s="78" t="s">
        <v>974</v>
      </c>
      <c r="K241" s="78" t="s">
        <v>975</v>
      </c>
      <c r="L241" s="77" t="s">
        <v>976</v>
      </c>
    </row>
    <row r="242" spans="1:12" ht="15.75" thickTop="1">
      <c r="A242" s="79">
        <v>1</v>
      </c>
      <c r="B242" s="81" t="s">
        <v>1551</v>
      </c>
      <c r="C242" s="81" t="s">
        <v>1552</v>
      </c>
      <c r="D242" s="84"/>
      <c r="E242" s="86"/>
      <c r="F242" s="83">
        <v>405.84000000000003</v>
      </c>
      <c r="G242" s="88" t="s">
        <v>979</v>
      </c>
      <c r="H242" s="88" t="s">
        <v>56</v>
      </c>
      <c r="I242" s="83">
        <v>405.84000000000003</v>
      </c>
      <c r="J242" s="88" t="s">
        <v>980</v>
      </c>
      <c r="K242" s="88" t="s">
        <v>1485</v>
      </c>
      <c r="L242" s="88" t="s">
        <v>982</v>
      </c>
    </row>
    <row r="243" spans="1:12">
      <c r="A243" s="79">
        <v>2</v>
      </c>
      <c r="B243" s="80" t="s">
        <v>1553</v>
      </c>
      <c r="C243" s="80" t="s">
        <v>1554</v>
      </c>
      <c r="D243" s="80" t="s">
        <v>460</v>
      </c>
      <c r="E243" s="87" t="s">
        <v>459</v>
      </c>
      <c r="F243" s="82">
        <v>405.84000000000003</v>
      </c>
      <c r="G243" s="87" t="s">
        <v>979</v>
      </c>
      <c r="H243" s="87" t="s">
        <v>56</v>
      </c>
      <c r="I243" s="82">
        <v>405.84000000000003</v>
      </c>
      <c r="J243" s="87" t="s">
        <v>980</v>
      </c>
      <c r="K243" s="87" t="s">
        <v>1485</v>
      </c>
      <c r="L243" s="87" t="s">
        <v>982</v>
      </c>
    </row>
    <row r="244" spans="1:12">
      <c r="A244" s="79">
        <v>3</v>
      </c>
      <c r="B244" s="80" t="s">
        <v>1555</v>
      </c>
      <c r="C244" s="80" t="s">
        <v>1556</v>
      </c>
      <c r="D244" s="80" t="s">
        <v>463</v>
      </c>
      <c r="E244" s="87" t="s">
        <v>462</v>
      </c>
      <c r="F244" s="82">
        <v>405.84000000000003</v>
      </c>
      <c r="G244" s="87" t="s">
        <v>979</v>
      </c>
      <c r="H244" s="87" t="s">
        <v>56</v>
      </c>
      <c r="I244" s="82">
        <v>405.84000000000003</v>
      </c>
      <c r="J244" s="87" t="s">
        <v>980</v>
      </c>
      <c r="K244" s="87" t="s">
        <v>1485</v>
      </c>
      <c r="L244" s="87" t="s">
        <v>982</v>
      </c>
    </row>
    <row r="245" spans="1:12">
      <c r="A245" s="79">
        <v>4</v>
      </c>
      <c r="B245" s="80" t="s">
        <v>1557</v>
      </c>
      <c r="C245" s="80" t="s">
        <v>1558</v>
      </c>
      <c r="D245" s="80" t="s">
        <v>466</v>
      </c>
      <c r="E245" s="87" t="s">
        <v>465</v>
      </c>
      <c r="F245" s="82">
        <v>405.84000000000003</v>
      </c>
      <c r="G245" s="87" t="s">
        <v>979</v>
      </c>
      <c r="H245" s="87" t="s">
        <v>56</v>
      </c>
      <c r="I245" s="82">
        <v>405.84000000000003</v>
      </c>
      <c r="J245" s="87" t="s">
        <v>980</v>
      </c>
      <c r="K245" s="87" t="s">
        <v>1485</v>
      </c>
      <c r="L245" s="87" t="s">
        <v>982</v>
      </c>
    </row>
    <row r="246" spans="1:12">
      <c r="A246" s="79">
        <v>5</v>
      </c>
      <c r="B246" s="80" t="s">
        <v>1559</v>
      </c>
      <c r="C246" s="80" t="s">
        <v>1560</v>
      </c>
      <c r="D246" s="80" t="s">
        <v>469</v>
      </c>
      <c r="E246" s="85"/>
      <c r="F246" s="82">
        <v>405.84000000000003</v>
      </c>
      <c r="G246" s="87" t="s">
        <v>979</v>
      </c>
      <c r="H246" s="87" t="s">
        <v>56</v>
      </c>
      <c r="I246" s="82">
        <v>405.84000000000003</v>
      </c>
      <c r="J246" s="87" t="s">
        <v>980</v>
      </c>
      <c r="K246" s="87" t="s">
        <v>1485</v>
      </c>
      <c r="L246" s="87" t="s">
        <v>982</v>
      </c>
    </row>
    <row r="247" spans="1:12" ht="16.5" thickBot="1">
      <c r="A247" s="75" t="s">
        <v>1561</v>
      </c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</row>
    <row r="248" spans="1:12" ht="40.5" thickTop="1" thickBot="1">
      <c r="A248" s="77" t="s">
        <v>966</v>
      </c>
      <c r="B248" s="77" t="s">
        <v>967</v>
      </c>
      <c r="C248" s="78" t="s">
        <v>968</v>
      </c>
      <c r="D248" s="78" t="s">
        <v>970</v>
      </c>
      <c r="E248" s="78" t="s">
        <v>971</v>
      </c>
      <c r="F248" s="78" t="s">
        <v>969</v>
      </c>
      <c r="G248" s="78" t="s">
        <v>972</v>
      </c>
      <c r="H248" s="78" t="s">
        <v>973</v>
      </c>
      <c r="I248" s="78" t="s">
        <v>969</v>
      </c>
      <c r="J248" s="78" t="s">
        <v>974</v>
      </c>
      <c r="K248" s="78" t="s">
        <v>975</v>
      </c>
      <c r="L248" s="77" t="s">
        <v>976</v>
      </c>
    </row>
    <row r="249" spans="1:12" ht="15.75" thickTop="1">
      <c r="A249" s="79">
        <v>1</v>
      </c>
      <c r="B249" s="81" t="s">
        <v>1562</v>
      </c>
      <c r="C249" s="81" t="s">
        <v>1563</v>
      </c>
      <c r="D249" s="84"/>
      <c r="E249" s="86"/>
      <c r="F249" s="83">
        <v>725.08</v>
      </c>
      <c r="G249" s="88" t="s">
        <v>979</v>
      </c>
      <c r="H249" s="88" t="s">
        <v>1564</v>
      </c>
      <c r="I249" s="83">
        <v>725.08</v>
      </c>
      <c r="J249" s="88" t="s">
        <v>980</v>
      </c>
      <c r="K249" s="88" t="s">
        <v>1565</v>
      </c>
      <c r="L249" s="88" t="s">
        <v>982</v>
      </c>
    </row>
    <row r="250" spans="1:12">
      <c r="A250" s="79">
        <v>2</v>
      </c>
      <c r="B250" s="80" t="s">
        <v>1566</v>
      </c>
      <c r="C250" s="80" t="s">
        <v>1567</v>
      </c>
      <c r="D250" s="80" t="s">
        <v>1568</v>
      </c>
      <c r="E250" s="87" t="s">
        <v>1569</v>
      </c>
      <c r="F250" s="82">
        <v>725.08</v>
      </c>
      <c r="G250" s="87" t="s">
        <v>979</v>
      </c>
      <c r="H250" s="87" t="s">
        <v>1564</v>
      </c>
      <c r="I250" s="82">
        <v>725.08</v>
      </c>
      <c r="J250" s="87" t="s">
        <v>980</v>
      </c>
      <c r="K250" s="87" t="s">
        <v>1565</v>
      </c>
      <c r="L250" s="87" t="s">
        <v>982</v>
      </c>
    </row>
    <row r="251" spans="1:12">
      <c r="A251" s="79">
        <v>3</v>
      </c>
      <c r="B251" s="80" t="s">
        <v>1570</v>
      </c>
      <c r="C251" s="80" t="s">
        <v>1571</v>
      </c>
      <c r="D251" s="80" t="s">
        <v>1572</v>
      </c>
      <c r="E251" s="87" t="s">
        <v>1573</v>
      </c>
      <c r="F251" s="82">
        <v>725.08</v>
      </c>
      <c r="G251" s="87" t="s">
        <v>979</v>
      </c>
      <c r="H251" s="87" t="s">
        <v>1564</v>
      </c>
      <c r="I251" s="82">
        <v>725.08</v>
      </c>
      <c r="J251" s="87" t="s">
        <v>980</v>
      </c>
      <c r="K251" s="87" t="s">
        <v>1565</v>
      </c>
      <c r="L251" s="87" t="s">
        <v>982</v>
      </c>
    </row>
    <row r="252" spans="1:12" ht="16.5" thickBot="1">
      <c r="A252" s="75" t="s">
        <v>1574</v>
      </c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</row>
    <row r="253" spans="1:12" ht="40.5" thickTop="1" thickBot="1">
      <c r="A253" s="77" t="s">
        <v>966</v>
      </c>
      <c r="B253" s="77" t="s">
        <v>967</v>
      </c>
      <c r="C253" s="78" t="s">
        <v>968</v>
      </c>
      <c r="D253" s="78" t="s">
        <v>970</v>
      </c>
      <c r="E253" s="78" t="s">
        <v>971</v>
      </c>
      <c r="F253" s="78" t="s">
        <v>969</v>
      </c>
      <c r="G253" s="78" t="s">
        <v>972</v>
      </c>
      <c r="H253" s="78" t="s">
        <v>973</v>
      </c>
      <c r="I253" s="78" t="s">
        <v>969</v>
      </c>
      <c r="J253" s="78" t="s">
        <v>974</v>
      </c>
      <c r="K253" s="78" t="s">
        <v>975</v>
      </c>
      <c r="L253" s="77" t="s">
        <v>976</v>
      </c>
    </row>
    <row r="254" spans="1:12" ht="15.75" thickTop="1">
      <c r="A254" s="79">
        <v>1</v>
      </c>
      <c r="B254" s="81" t="s">
        <v>1575</v>
      </c>
      <c r="C254" s="81" t="s">
        <v>1576</v>
      </c>
      <c r="D254" s="84"/>
      <c r="E254" s="86"/>
      <c r="F254" s="83">
        <v>856.64</v>
      </c>
      <c r="G254" s="88" t="s">
        <v>979</v>
      </c>
      <c r="H254" s="88" t="s">
        <v>1577</v>
      </c>
      <c r="I254" s="83">
        <v>856.64</v>
      </c>
      <c r="J254" s="88" t="s">
        <v>980</v>
      </c>
      <c r="K254" s="88" t="s">
        <v>1565</v>
      </c>
      <c r="L254" s="88" t="s">
        <v>982</v>
      </c>
    </row>
    <row r="255" spans="1:12">
      <c r="A255" s="79">
        <v>2</v>
      </c>
      <c r="B255" s="80" t="s">
        <v>1578</v>
      </c>
      <c r="C255" s="80" t="s">
        <v>1579</v>
      </c>
      <c r="D255" s="80" t="s">
        <v>840</v>
      </c>
      <c r="E255" s="87" t="s">
        <v>839</v>
      </c>
      <c r="F255" s="82">
        <v>856.64</v>
      </c>
      <c r="G255" s="87" t="s">
        <v>979</v>
      </c>
      <c r="H255" s="87" t="s">
        <v>1577</v>
      </c>
      <c r="I255" s="82">
        <v>856.64</v>
      </c>
      <c r="J255" s="87" t="s">
        <v>980</v>
      </c>
      <c r="K255" s="87" t="s">
        <v>1565</v>
      </c>
      <c r="L255" s="87" t="s">
        <v>982</v>
      </c>
    </row>
    <row r="256" spans="1:12">
      <c r="A256" s="79">
        <v>3</v>
      </c>
      <c r="B256" s="80" t="s">
        <v>1580</v>
      </c>
      <c r="C256" s="80" t="s">
        <v>1581</v>
      </c>
      <c r="D256" s="80" t="s">
        <v>843</v>
      </c>
      <c r="E256" s="87" t="s">
        <v>842</v>
      </c>
      <c r="F256" s="82">
        <v>856.64</v>
      </c>
      <c r="G256" s="87" t="s">
        <v>979</v>
      </c>
      <c r="H256" s="87" t="s">
        <v>1577</v>
      </c>
      <c r="I256" s="82">
        <v>856.64</v>
      </c>
      <c r="J256" s="87" t="s">
        <v>980</v>
      </c>
      <c r="K256" s="87" t="s">
        <v>1565</v>
      </c>
      <c r="L256" s="87" t="s">
        <v>982</v>
      </c>
    </row>
    <row r="257" spans="1:12" ht="16.5" thickBot="1">
      <c r="A257" s="75" t="s">
        <v>1582</v>
      </c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</row>
    <row r="258" spans="1:12" ht="40.5" thickTop="1" thickBot="1">
      <c r="A258" s="77" t="s">
        <v>966</v>
      </c>
      <c r="B258" s="77" t="s">
        <v>967</v>
      </c>
      <c r="C258" s="78" t="s">
        <v>968</v>
      </c>
      <c r="D258" s="78" t="s">
        <v>970</v>
      </c>
      <c r="E258" s="78" t="s">
        <v>971</v>
      </c>
      <c r="F258" s="78" t="s">
        <v>969</v>
      </c>
      <c r="G258" s="78" t="s">
        <v>972</v>
      </c>
      <c r="H258" s="78" t="s">
        <v>973</v>
      </c>
      <c r="I258" s="78" t="s">
        <v>969</v>
      </c>
      <c r="J258" s="78" t="s">
        <v>974</v>
      </c>
      <c r="K258" s="78" t="s">
        <v>975</v>
      </c>
      <c r="L258" s="77" t="s">
        <v>976</v>
      </c>
    </row>
    <row r="259" spans="1:12" ht="15.75" thickTop="1">
      <c r="A259" s="79">
        <v>1</v>
      </c>
      <c r="B259" s="81" t="s">
        <v>1583</v>
      </c>
      <c r="C259" s="81" t="s">
        <v>1584</v>
      </c>
      <c r="D259" s="84"/>
      <c r="E259" s="86"/>
      <c r="F259" s="83">
        <v>885.9</v>
      </c>
      <c r="G259" s="88" t="s">
        <v>979</v>
      </c>
      <c r="H259" s="88" t="s">
        <v>1585</v>
      </c>
      <c r="I259" s="83">
        <v>885.9</v>
      </c>
      <c r="J259" s="88" t="s">
        <v>980</v>
      </c>
      <c r="K259" s="88" t="s">
        <v>1565</v>
      </c>
      <c r="L259" s="88" t="s">
        <v>982</v>
      </c>
    </row>
    <row r="260" spans="1:12">
      <c r="A260" s="79">
        <v>2</v>
      </c>
      <c r="B260" s="80" t="s">
        <v>1586</v>
      </c>
      <c r="C260" s="80" t="s">
        <v>1587</v>
      </c>
      <c r="D260" s="80" t="s">
        <v>1588</v>
      </c>
      <c r="E260" s="87" t="s">
        <v>1589</v>
      </c>
      <c r="F260" s="82">
        <v>885.9</v>
      </c>
      <c r="G260" s="87" t="s">
        <v>979</v>
      </c>
      <c r="H260" s="87" t="s">
        <v>1585</v>
      </c>
      <c r="I260" s="82">
        <v>885.9</v>
      </c>
      <c r="J260" s="87" t="s">
        <v>980</v>
      </c>
      <c r="K260" s="87" t="s">
        <v>1565</v>
      </c>
      <c r="L260" s="87" t="s">
        <v>982</v>
      </c>
    </row>
    <row r="261" spans="1:12">
      <c r="A261" s="79">
        <v>3</v>
      </c>
      <c r="B261" s="80" t="s">
        <v>1590</v>
      </c>
      <c r="C261" s="80" t="s">
        <v>1591</v>
      </c>
      <c r="D261" s="80" t="s">
        <v>1592</v>
      </c>
      <c r="E261" s="87" t="s">
        <v>1593</v>
      </c>
      <c r="F261" s="82">
        <v>885.9</v>
      </c>
      <c r="G261" s="87" t="s">
        <v>979</v>
      </c>
      <c r="H261" s="87" t="s">
        <v>1585</v>
      </c>
      <c r="I261" s="82">
        <v>885.9</v>
      </c>
      <c r="J261" s="87" t="s">
        <v>980</v>
      </c>
      <c r="K261" s="87" t="s">
        <v>1565</v>
      </c>
      <c r="L261" s="87" t="s">
        <v>982</v>
      </c>
    </row>
    <row r="262" spans="1:12">
      <c r="A262" s="79">
        <v>4</v>
      </c>
      <c r="B262" s="80" t="s">
        <v>1594</v>
      </c>
      <c r="C262" s="80" t="s">
        <v>1595</v>
      </c>
      <c r="D262" s="80" t="s">
        <v>1596</v>
      </c>
      <c r="E262" s="87" t="s">
        <v>1597</v>
      </c>
      <c r="F262" s="82">
        <v>885.9</v>
      </c>
      <c r="G262" s="87" t="s">
        <v>979</v>
      </c>
      <c r="H262" s="87" t="s">
        <v>1585</v>
      </c>
      <c r="I262" s="82">
        <v>885.9</v>
      </c>
      <c r="J262" s="87" t="s">
        <v>980</v>
      </c>
      <c r="K262" s="87" t="s">
        <v>1565</v>
      </c>
      <c r="L262" s="87" t="s">
        <v>982</v>
      </c>
    </row>
    <row r="263" spans="1:12" ht="16.5" thickBot="1">
      <c r="A263" s="75" t="s">
        <v>1598</v>
      </c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</row>
    <row r="264" spans="1:12" ht="40.5" thickTop="1" thickBot="1">
      <c r="A264" s="77" t="s">
        <v>966</v>
      </c>
      <c r="B264" s="77" t="s">
        <v>967</v>
      </c>
      <c r="C264" s="78" t="s">
        <v>968</v>
      </c>
      <c r="D264" s="78" t="s">
        <v>970</v>
      </c>
      <c r="E264" s="78" t="s">
        <v>971</v>
      </c>
      <c r="F264" s="78" t="s">
        <v>969</v>
      </c>
      <c r="G264" s="78" t="s">
        <v>972</v>
      </c>
      <c r="H264" s="78" t="s">
        <v>973</v>
      </c>
      <c r="I264" s="78" t="s">
        <v>969</v>
      </c>
      <c r="J264" s="78" t="s">
        <v>974</v>
      </c>
      <c r="K264" s="78" t="s">
        <v>975</v>
      </c>
      <c r="L264" s="77" t="s">
        <v>976</v>
      </c>
    </row>
    <row r="265" spans="1:12" ht="15.75" thickTop="1">
      <c r="A265" s="79">
        <v>1</v>
      </c>
      <c r="B265" s="81" t="s">
        <v>1599</v>
      </c>
      <c r="C265" s="81" t="s">
        <v>1600</v>
      </c>
      <c r="D265" s="84"/>
      <c r="E265" s="86"/>
      <c r="F265" s="83">
        <v>990.5</v>
      </c>
      <c r="G265" s="88" t="s">
        <v>979</v>
      </c>
      <c r="H265" s="88" t="s">
        <v>1601</v>
      </c>
      <c r="I265" s="83">
        <v>990.5</v>
      </c>
      <c r="J265" s="88" t="s">
        <v>980</v>
      </c>
      <c r="K265" s="88" t="s">
        <v>1565</v>
      </c>
      <c r="L265" s="88" t="s">
        <v>982</v>
      </c>
    </row>
    <row r="266" spans="1:12">
      <c r="A266" s="79">
        <v>2</v>
      </c>
      <c r="B266" s="80" t="s">
        <v>1602</v>
      </c>
      <c r="C266" s="80" t="s">
        <v>1603</v>
      </c>
      <c r="D266" s="80" t="s">
        <v>508</v>
      </c>
      <c r="E266" s="87" t="s">
        <v>507</v>
      </c>
      <c r="F266" s="82">
        <v>990.5</v>
      </c>
      <c r="G266" s="87" t="s">
        <v>979</v>
      </c>
      <c r="H266" s="87" t="s">
        <v>1601</v>
      </c>
      <c r="I266" s="82">
        <v>990.5</v>
      </c>
      <c r="J266" s="87" t="s">
        <v>980</v>
      </c>
      <c r="K266" s="87" t="s">
        <v>1565</v>
      </c>
      <c r="L266" s="87" t="s">
        <v>982</v>
      </c>
    </row>
    <row r="267" spans="1:12">
      <c r="A267" s="79">
        <v>3</v>
      </c>
      <c r="B267" s="80" t="s">
        <v>1604</v>
      </c>
      <c r="C267" s="80" t="s">
        <v>1605</v>
      </c>
      <c r="D267" s="80" t="s">
        <v>511</v>
      </c>
      <c r="E267" s="87" t="s">
        <v>510</v>
      </c>
      <c r="F267" s="82">
        <v>990.5</v>
      </c>
      <c r="G267" s="87" t="s">
        <v>979</v>
      </c>
      <c r="H267" s="87" t="s">
        <v>1601</v>
      </c>
      <c r="I267" s="82">
        <v>990.5</v>
      </c>
      <c r="J267" s="87" t="s">
        <v>980</v>
      </c>
      <c r="K267" s="87" t="s">
        <v>1565</v>
      </c>
      <c r="L267" s="87" t="s">
        <v>982</v>
      </c>
    </row>
    <row r="268" spans="1:12">
      <c r="A268" s="79">
        <v>4</v>
      </c>
      <c r="B268" s="80" t="s">
        <v>1606</v>
      </c>
      <c r="C268" s="80" t="s">
        <v>1607</v>
      </c>
      <c r="D268" s="80" t="s">
        <v>514</v>
      </c>
      <c r="E268" s="87" t="s">
        <v>513</v>
      </c>
      <c r="F268" s="82">
        <v>990.5</v>
      </c>
      <c r="G268" s="87" t="s">
        <v>979</v>
      </c>
      <c r="H268" s="87" t="s">
        <v>1601</v>
      </c>
      <c r="I268" s="82">
        <v>990.5</v>
      </c>
      <c r="J268" s="87" t="s">
        <v>980</v>
      </c>
      <c r="K268" s="87" t="s">
        <v>1565</v>
      </c>
      <c r="L268" s="87" t="s">
        <v>982</v>
      </c>
    </row>
    <row r="269" spans="1:12" ht="16.5" thickBot="1">
      <c r="A269" s="75" t="s">
        <v>1608</v>
      </c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</row>
    <row r="270" spans="1:12" ht="40.5" thickTop="1" thickBot="1">
      <c r="A270" s="77" t="s">
        <v>966</v>
      </c>
      <c r="B270" s="77" t="s">
        <v>967</v>
      </c>
      <c r="C270" s="78" t="s">
        <v>968</v>
      </c>
      <c r="D270" s="78" t="s">
        <v>970</v>
      </c>
      <c r="E270" s="78" t="s">
        <v>971</v>
      </c>
      <c r="F270" s="78" t="s">
        <v>969</v>
      </c>
      <c r="G270" s="78" t="s">
        <v>972</v>
      </c>
      <c r="H270" s="78" t="s">
        <v>973</v>
      </c>
      <c r="I270" s="78" t="s">
        <v>969</v>
      </c>
      <c r="J270" s="78" t="s">
        <v>974</v>
      </c>
      <c r="K270" s="78" t="s">
        <v>975</v>
      </c>
      <c r="L270" s="77" t="s">
        <v>976</v>
      </c>
    </row>
    <row r="271" spans="1:12" ht="15.75" thickTop="1">
      <c r="A271" s="79">
        <v>1</v>
      </c>
      <c r="B271" s="81" t="s">
        <v>1609</v>
      </c>
      <c r="C271" s="81" t="s">
        <v>1610</v>
      </c>
      <c r="D271" s="84"/>
      <c r="E271" s="86"/>
      <c r="F271" s="83">
        <v>0</v>
      </c>
      <c r="G271" s="88" t="s">
        <v>979</v>
      </c>
      <c r="H271" s="88" t="s">
        <v>1611</v>
      </c>
      <c r="I271" s="83">
        <v>0</v>
      </c>
      <c r="J271" s="88" t="s">
        <v>980</v>
      </c>
      <c r="K271" s="88" t="s">
        <v>1565</v>
      </c>
      <c r="L271" s="88" t="s">
        <v>982</v>
      </c>
    </row>
    <row r="272" spans="1:12">
      <c r="A272" s="79">
        <v>2</v>
      </c>
      <c r="B272" s="80" t="s">
        <v>1612</v>
      </c>
      <c r="C272" s="80" t="s">
        <v>1613</v>
      </c>
      <c r="D272" s="80" t="s">
        <v>846</v>
      </c>
      <c r="E272" s="87" t="s">
        <v>845</v>
      </c>
      <c r="F272" s="82">
        <v>667.81000000000006</v>
      </c>
      <c r="G272" s="87" t="s">
        <v>979</v>
      </c>
      <c r="H272" s="87" t="s">
        <v>1611</v>
      </c>
      <c r="I272" s="82">
        <v>667.81000000000006</v>
      </c>
      <c r="J272" s="87" t="s">
        <v>980</v>
      </c>
      <c r="K272" s="87" t="s">
        <v>1565</v>
      </c>
      <c r="L272" s="87" t="s">
        <v>982</v>
      </c>
    </row>
    <row r="273" spans="1:12">
      <c r="A273" s="79">
        <v>3</v>
      </c>
      <c r="B273" s="80" t="s">
        <v>1614</v>
      </c>
      <c r="C273" s="80" t="s">
        <v>1615</v>
      </c>
      <c r="D273" s="80" t="s">
        <v>849</v>
      </c>
      <c r="E273" s="87" t="s">
        <v>848</v>
      </c>
      <c r="F273" s="82">
        <v>667.81000000000006</v>
      </c>
      <c r="G273" s="87" t="s">
        <v>979</v>
      </c>
      <c r="H273" s="87" t="s">
        <v>1611</v>
      </c>
      <c r="I273" s="82">
        <v>667.81000000000006</v>
      </c>
      <c r="J273" s="87" t="s">
        <v>980</v>
      </c>
      <c r="K273" s="87" t="s">
        <v>1565</v>
      </c>
      <c r="L273" s="87" t="s">
        <v>982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Шапки</vt:lpstr>
      <vt:lpstr>Лист3</vt:lpstr>
      <vt:lpstr>Шапки!Заголовки_для_печати</vt:lpstr>
      <vt:lpstr>Шапки!Область_печати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grishkevich</dc:creator>
  <cp:lastModifiedBy>Alex</cp:lastModifiedBy>
  <cp:lastPrinted>2015-06-18T13:12:19Z</cp:lastPrinted>
  <dcterms:created xsi:type="dcterms:W3CDTF">2014-04-21T14:04:05Z</dcterms:created>
  <dcterms:modified xsi:type="dcterms:W3CDTF">2015-08-16T16:43:06Z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